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60" windowHeight="11610" tabRatio="613" activeTab="0"/>
  </bookViews>
  <sheets>
    <sheet name="1982-..." sheetId="1" r:id="rId1"/>
    <sheet name="1968-1981" sheetId="2" r:id="rId2"/>
  </sheets>
  <definedNames>
    <definedName name="Excel_BuiltIn_Print_Titles" localSheetId="0">'1982-...'!$A:$A</definedName>
    <definedName name="_xlnm.Print_Titles" localSheetId="0">'1982-...'!$A:$A</definedName>
  </definedNames>
  <calcPr fullCalcOnLoad="1"/>
</workbook>
</file>

<file path=xl/sharedStrings.xml><?xml version="1.0" encoding="utf-8"?>
<sst xmlns="http://schemas.openxmlformats.org/spreadsheetml/2006/main" count="49" uniqueCount="31">
  <si>
    <t>Territoire franco-valdo-genevois</t>
  </si>
  <si>
    <t xml:space="preserve">  Ain</t>
  </si>
  <si>
    <t xml:space="preserve">  Haute-Savoie</t>
  </si>
  <si>
    <t xml:space="preserve">  Vaud</t>
  </si>
  <si>
    <t xml:space="preserve">  Genève</t>
  </si>
  <si>
    <t>Espace transfrontalier genevois</t>
  </si>
  <si>
    <t xml:space="preserve">         Genevois de l'Ain</t>
  </si>
  <si>
    <t xml:space="preserve">         Genevois de Haute-Savoie</t>
  </si>
  <si>
    <t xml:space="preserve">  dont district de Nyon</t>
  </si>
  <si>
    <t>Grand Genève</t>
  </si>
  <si>
    <t>Zones de comparaison (zones d'emploi)</t>
  </si>
  <si>
    <t xml:space="preserve">  Chablais </t>
  </si>
  <si>
    <t xml:space="preserve">  Vallée de l'Arve </t>
  </si>
  <si>
    <t xml:space="preserve">  Annecy </t>
  </si>
  <si>
    <t xml:space="preserve">  Oyonnax </t>
  </si>
  <si>
    <t>Chiffres : situation au 1er janvier.</t>
  </si>
  <si>
    <t>Sources : Insee - Recensements de la population et Enquêtes annuelles de recensement / OCSTAT, STATVD - Statistiques annuelles de la population</t>
  </si>
  <si>
    <t>2022 (p)</t>
  </si>
  <si>
    <t xml:space="preserve">  dont Pôle métropolitain du Genevois français</t>
  </si>
  <si>
    <t xml:space="preserve">  dont Genevois Français (zone d'emploi)</t>
  </si>
  <si>
    <t>Date de mise à jour : 14/03/2022</t>
  </si>
  <si>
    <t>T01.01 Population, depuis 1982</t>
  </si>
  <si>
    <t>T01.01 Population, de 1968 à 1981</t>
  </si>
  <si>
    <t>2023 (p)</t>
  </si>
  <si>
    <t>Sources : Insee - Recensements de la population et Enquêtes annuelles de recensement / OFS - ESPOP, STATPOP</t>
  </si>
  <si>
    <t xml:space="preserve">Canton de Genève : la population résidante comprend les Suisses et tous les ressortissants étrangers titulaires d'une autorisation de séjour officielle, qui habitent effectivement dans le canton. </t>
  </si>
  <si>
    <t xml:space="preserve">Canton de Vaud et district de Nyon : population suisse établie et population étrangère au bénéfice d'une autorisation de résidence d'au moins un an. Non compris les personnes en cours de procédure d’asile résidant en Suisse depuis au moins un an et les fonctionnaires d’organisations internationales. </t>
  </si>
  <si>
    <t>Suisse : population résidante permanente. Source de données : 1982-2010 Statistique de l'état annuel de la population (ESPOP), depuis 2011 Statistique de la population et des ménages (STATPOP).</t>
  </si>
  <si>
    <t>France : les données sur la population sont issues des recensements. Depuis 1946 jusqu'à 1999, les intervalles intercensitaires ont varié de 6 à 9 ans. Les zones d’emploi sont prises en compte selon le contour établi en 2020.</t>
  </si>
  <si>
    <t>France : les données sur la population sont issues des recensements. Depuis 1946 jusqu'à 1999, les intervalles intercensitaires ont varié de 6 à 9 ans. Depuis janvier 2004, le comptage traditionnel est remplacé par des enquêtes annuelles de recensement. Les zones d’emploi sont prises en compte selon le contour établi en 2020.</t>
  </si>
  <si>
    <t>Date de mise à jour : 23/01/2024</t>
  </si>
</sst>
</file>

<file path=xl/styles.xml><?xml version="1.0" encoding="utf-8"?>
<styleSheet xmlns="http://schemas.openxmlformats.org/spreadsheetml/2006/main">
  <numFmts count="2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 ###\ ##0__;\-#\ ###\ ##0__;\-__;&quot;...&quot;__"/>
    <numFmt numFmtId="173" formatCode="_-* #,##0.00\ [$€-1]_-;\-* #,##0.00\ [$€-1]_-;_-* \-??\ [$€-1]_-"/>
    <numFmt numFmtId="174" formatCode="0\ %"/>
    <numFmt numFmtId="175" formatCode="0.0__;\-0.0__;0.0__;&quot;...&quot;__"/>
    <numFmt numFmtId="176" formatCode="#\ ##0.0__;\-#\ ##0.0__;\-__;&quot;...&quot;__"/>
    <numFmt numFmtId="177" formatCode="#\ ##0"/>
    <numFmt numFmtId="178" formatCode="&quot;Vrai&quot;;&quot;Vrai&quot;;&quot;Faux&quot;"/>
    <numFmt numFmtId="179" formatCode="&quot;Actif&quot;;&quot;Actif&quot;;&quot;Inactif&quot;"/>
    <numFmt numFmtId="180" formatCode="[$€-2]\ #,##0.00_);[Red]\([$€-2]\ #,##0.00\)"/>
  </numFmts>
  <fonts count="57">
    <font>
      <sz val="9"/>
      <name val="Arial"/>
      <family val="0"/>
    </font>
    <font>
      <sz val="10"/>
      <name val="Arial"/>
      <family val="0"/>
    </font>
    <font>
      <sz val="11"/>
      <color indexed="8"/>
      <name val="Calibri"/>
      <family val="2"/>
    </font>
    <font>
      <sz val="11"/>
      <color indexed="9"/>
      <name val="Calibri"/>
      <family val="2"/>
    </font>
    <font>
      <sz val="10"/>
      <name val="MS Sans Serif"/>
      <family val="2"/>
    </font>
    <font>
      <sz val="10"/>
      <color indexed="9"/>
      <name val="Mangal"/>
      <family val="2"/>
    </font>
    <font>
      <sz val="10"/>
      <color indexed="8"/>
      <name val="Mangal"/>
      <family val="2"/>
    </font>
    <font>
      <sz val="11"/>
      <color indexed="10"/>
      <name val="Calibri"/>
      <family val="2"/>
    </font>
    <font>
      <sz val="10"/>
      <color indexed="10"/>
      <name val="Mangal"/>
      <family val="2"/>
    </font>
    <font>
      <b/>
      <sz val="11"/>
      <color indexed="52"/>
      <name val="Calibri"/>
      <family val="2"/>
    </font>
    <font>
      <sz val="11"/>
      <color indexed="52"/>
      <name val="Calibri"/>
      <family val="2"/>
    </font>
    <font>
      <sz val="11"/>
      <color indexed="62"/>
      <name val="Calibri"/>
      <family val="2"/>
    </font>
    <font>
      <sz val="10"/>
      <color indexed="23"/>
      <name val="Mangal"/>
      <family val="2"/>
    </font>
    <font>
      <sz val="10"/>
      <color indexed="17"/>
      <name val="Mangal"/>
      <family val="2"/>
    </font>
    <font>
      <sz val="11"/>
      <color indexed="20"/>
      <name val="Calibri"/>
      <family val="2"/>
    </font>
    <font>
      <sz val="10"/>
      <color indexed="19"/>
      <name val="Mangal"/>
      <family val="2"/>
    </font>
    <font>
      <sz val="11"/>
      <color indexed="60"/>
      <name val="Calibri"/>
      <family val="2"/>
    </font>
    <font>
      <sz val="8"/>
      <name val="Arial Narrow"/>
      <family val="2"/>
    </font>
    <font>
      <sz val="10"/>
      <color indexed="63"/>
      <name val="Mangal"/>
      <family val="2"/>
    </font>
    <font>
      <sz val="11"/>
      <color indexed="17"/>
      <name val="Calibri"/>
      <family val="2"/>
    </font>
    <font>
      <b/>
      <sz val="11"/>
      <color indexed="63"/>
      <name val="Calibri"/>
      <family val="2"/>
    </font>
    <font>
      <sz val="10"/>
      <name val="Mangal"/>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48"/>
      <name val="Arial"/>
      <family val="2"/>
    </font>
    <font>
      <b/>
      <sz val="12"/>
      <name val="Arial"/>
      <family val="2"/>
    </font>
    <font>
      <b/>
      <sz val="9"/>
      <name val="Arial"/>
      <family val="2"/>
    </font>
    <font>
      <b/>
      <sz val="10"/>
      <name val="Arial"/>
      <family val="2"/>
    </font>
    <font>
      <sz val="8"/>
      <name val="Arial"/>
      <family val="2"/>
    </font>
    <font>
      <i/>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indexed="55"/>
      </top>
      <bottom style="thin">
        <color indexed="55"/>
      </bottom>
    </border>
    <border>
      <left style="thin">
        <color indexed="22"/>
      </left>
      <right style="thin">
        <color indexed="22"/>
      </right>
      <top>
        <color indexed="63"/>
      </top>
      <bottom style="thin">
        <color indexed="22"/>
      </bottom>
    </border>
  </borders>
  <cellStyleXfs count="2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9"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39"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39"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9"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9"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9"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9"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9"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9"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39" fillId="2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9"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40"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40"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0"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40"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0"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0" fillId="0" borderId="0" applyFill="0" applyBorder="0" applyProtection="0">
      <alignment horizontal="right"/>
    </xf>
    <xf numFmtId="172" fontId="4" fillId="0" borderId="0" applyFill="0" applyBorder="0" applyProtection="0">
      <alignment horizontal="right"/>
    </xf>
    <xf numFmtId="172" fontId="0" fillId="0" borderId="0" applyFill="0" applyBorder="0" applyProtection="0">
      <alignment horizontal="right"/>
    </xf>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0"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40"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40"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4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40" fillId="43"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0" fillId="4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8" fillId="13" borderId="0" applyNumberFormat="0" applyBorder="0" applyAlignment="0" applyProtection="0"/>
    <xf numFmtId="0" fontId="8" fillId="13" borderId="0" applyNumberFormat="0" applyBorder="0" applyAlignment="0" applyProtection="0"/>
    <xf numFmtId="0" fontId="42" fillId="46" borderId="1" applyNumberFormat="0" applyAlignment="0" applyProtection="0"/>
    <xf numFmtId="0" fontId="9" fillId="47" borderId="2" applyNumberFormat="0" applyAlignment="0" applyProtection="0"/>
    <xf numFmtId="0" fontId="9" fillId="47" borderId="2" applyNumberFormat="0" applyAlignment="0" applyProtection="0"/>
    <xf numFmtId="0" fontId="9" fillId="47" borderId="2" applyNumberFormat="0" applyAlignment="0" applyProtection="0"/>
    <xf numFmtId="0" fontId="43" fillId="0" borderId="3" applyNumberFormat="0" applyFill="0" applyAlignment="0" applyProtection="0"/>
    <xf numFmtId="0" fontId="10" fillId="0" borderId="4" applyNumberFormat="0" applyFill="0" applyAlignment="0" applyProtection="0"/>
    <xf numFmtId="0" fontId="4" fillId="48" borderId="5" applyNumberFormat="0" applyAlignment="0" applyProtection="0"/>
    <xf numFmtId="0" fontId="0" fillId="48" borderId="5" applyNumberFormat="0" applyAlignment="0" applyProtection="0"/>
    <xf numFmtId="0" fontId="0" fillId="48" borderId="5" applyNumberFormat="0" applyAlignment="0" applyProtection="0"/>
    <xf numFmtId="0" fontId="44" fillId="49" borderId="1"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5" fillId="39" borderId="0" applyNumberFormat="0" applyBorder="0" applyAlignment="0" applyProtection="0"/>
    <xf numFmtId="0" fontId="5" fillId="39" borderId="0" applyNumberFormat="0" applyBorder="0" applyAlignment="0" applyProtection="0"/>
    <xf numFmtId="173" fontId="4" fillId="0" borderId="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0" applyNumberFormat="0" applyBorder="0" applyAlignment="0" applyProtection="0"/>
    <xf numFmtId="0" fontId="13" fillId="7"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5" fillId="5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15" fillId="48" borderId="0" applyNumberFormat="0" applyBorder="0" applyAlignment="0" applyProtection="0"/>
    <xf numFmtId="0" fontId="15" fillId="48" borderId="0" applyNumberFormat="0" applyBorder="0" applyAlignment="0" applyProtection="0"/>
    <xf numFmtId="0" fontId="46" fillId="5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 fillId="0" borderId="0">
      <alignment/>
      <protection/>
    </xf>
    <xf numFmtId="0" fontId="17" fillId="0" borderId="0">
      <alignment/>
      <protection/>
    </xf>
    <xf numFmtId="0" fontId="1" fillId="0" borderId="0">
      <alignment/>
      <protection/>
    </xf>
    <xf numFmtId="0" fontId="4"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47" fillId="0" borderId="0" applyBorder="0">
      <alignment/>
      <protection/>
    </xf>
    <xf numFmtId="0" fontId="0" fillId="53" borderId="6" applyNumberFormat="0" applyFont="0" applyAlignment="0" applyProtection="0"/>
    <xf numFmtId="0" fontId="18" fillId="48" borderId="2" applyNumberFormat="0" applyAlignment="0" applyProtection="0"/>
    <xf numFmtId="9" fontId="1" fillId="0" borderId="0" applyFill="0" applyBorder="0" applyAlignment="0" applyProtection="0"/>
    <xf numFmtId="174" fontId="4"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5" fontId="0" fillId="0" borderId="0" applyFill="0" applyBorder="0" applyProtection="0">
      <alignment horizontal="right"/>
    </xf>
    <xf numFmtId="0" fontId="48" fillId="54"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49" fillId="46" borderId="7" applyNumberFormat="0" applyAlignment="0" applyProtection="0"/>
    <xf numFmtId="0" fontId="20" fillId="47" borderId="8" applyNumberFormat="0" applyAlignment="0" applyProtection="0"/>
    <xf numFmtId="0" fontId="20" fillId="47" borderId="8" applyNumberFormat="0" applyAlignment="0" applyProtection="0"/>
    <xf numFmtId="0" fontId="20" fillId="47" borderId="8"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6" fontId="0" fillId="0" borderId="0" applyFill="0" applyBorder="0" applyProtection="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50" fillId="0" borderId="0" applyNumberFormat="0" applyFill="0" applyBorder="0" applyAlignment="0" applyProtection="0"/>
    <xf numFmtId="0" fontId="22" fillId="0" borderId="0" applyNumberFormat="0" applyFill="0" applyBorder="0" applyAlignment="0" applyProtection="0"/>
    <xf numFmtId="0" fontId="5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2" fillId="0" borderId="9" applyNumberFormat="0" applyFill="0" applyAlignment="0" applyProtection="0"/>
    <xf numFmtId="0" fontId="24" fillId="0" borderId="10" applyNumberFormat="0" applyFill="0" applyAlignment="0" applyProtection="0"/>
    <xf numFmtId="0" fontId="53" fillId="0" borderId="11" applyNumberFormat="0" applyFill="0" applyAlignment="0" applyProtection="0"/>
    <xf numFmtId="0" fontId="25" fillId="0" borderId="12" applyNumberFormat="0" applyFill="0" applyAlignment="0" applyProtection="0"/>
    <xf numFmtId="0" fontId="54" fillId="0" borderId="13" applyNumberFormat="0" applyFill="0" applyAlignment="0" applyProtection="0"/>
    <xf numFmtId="0" fontId="26" fillId="0" borderId="14" applyNumberFormat="0" applyFill="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5" applyNumberFormat="0" applyFill="0" applyAlignment="0" applyProtection="0"/>
    <xf numFmtId="0" fontId="27" fillId="0" borderId="16" applyNumberFormat="0" applyFill="0" applyAlignment="0" applyProtection="0"/>
    <xf numFmtId="0" fontId="56" fillId="55" borderId="17" applyNumberFormat="0" applyAlignment="0" applyProtection="0"/>
    <xf numFmtId="0" fontId="28" fillId="56" borderId="18" applyNumberFormat="0" applyAlignment="0" applyProtection="0"/>
    <xf numFmtId="0" fontId="28" fillId="56" borderId="18" applyNumberFormat="0" applyAlignment="0" applyProtection="0"/>
    <xf numFmtId="0" fontId="28" fillId="56" borderId="18"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27">
    <xf numFmtId="0" fontId="0" fillId="0" borderId="0" xfId="0" applyAlignment="1">
      <alignment/>
    </xf>
    <xf numFmtId="0" fontId="29" fillId="0" borderId="0" xfId="0" applyFont="1" applyAlignment="1">
      <alignment/>
    </xf>
    <xf numFmtId="0" fontId="30" fillId="0" borderId="0" xfId="0" applyFont="1" applyAlignment="1">
      <alignment/>
    </xf>
    <xf numFmtId="0" fontId="31" fillId="47" borderId="19" xfId="0" applyFont="1" applyFill="1" applyBorder="1" applyAlignment="1">
      <alignment/>
    </xf>
    <xf numFmtId="0" fontId="32" fillId="0" borderId="20" xfId="0" applyFont="1" applyBorder="1" applyAlignment="1">
      <alignment/>
    </xf>
    <xf numFmtId="3" fontId="0" fillId="0" borderId="20" xfId="0" applyNumberFormat="1" applyBorder="1" applyAlignment="1">
      <alignment/>
    </xf>
    <xf numFmtId="0" fontId="0" fillId="0" borderId="5" xfId="0" applyFont="1" applyBorder="1" applyAlignment="1">
      <alignment/>
    </xf>
    <xf numFmtId="3" fontId="0" fillId="0" borderId="5" xfId="0" applyNumberFormat="1" applyBorder="1" applyAlignment="1">
      <alignment/>
    </xf>
    <xf numFmtId="3" fontId="0" fillId="0" borderId="5" xfId="0" applyNumberFormat="1" applyFont="1" applyBorder="1" applyAlignment="1">
      <alignment/>
    </xf>
    <xf numFmtId="0" fontId="32" fillId="0" borderId="5" xfId="0" applyFont="1" applyBorder="1" applyAlignment="1">
      <alignment/>
    </xf>
    <xf numFmtId="3" fontId="0" fillId="0" borderId="5" xfId="179" applyNumberFormat="1" applyBorder="1">
      <alignment/>
      <protection/>
    </xf>
    <xf numFmtId="0" fontId="0" fillId="0" borderId="5" xfId="0" applyFont="1" applyBorder="1" applyAlignment="1">
      <alignment/>
    </xf>
    <xf numFmtId="3" fontId="0" fillId="0" borderId="5" xfId="179" applyNumberFormat="1" applyFill="1" applyBorder="1">
      <alignment/>
      <protection/>
    </xf>
    <xf numFmtId="0" fontId="32" fillId="0" borderId="5" xfId="179" applyFont="1" applyBorder="1">
      <alignment/>
      <protection/>
    </xf>
    <xf numFmtId="0" fontId="0" fillId="0" borderId="5" xfId="179" applyFont="1" applyBorder="1">
      <alignment/>
      <protection/>
    </xf>
    <xf numFmtId="0" fontId="0" fillId="0" borderId="0" xfId="0" applyBorder="1" applyAlignment="1">
      <alignment/>
    </xf>
    <xf numFmtId="3" fontId="0" fillId="0" borderId="0" xfId="0" applyNumberFormat="1" applyBorder="1" applyAlignment="1">
      <alignment/>
    </xf>
    <xf numFmtId="0" fontId="33" fillId="0" borderId="0" xfId="0" applyFont="1" applyAlignment="1" applyProtection="1">
      <alignment wrapText="1"/>
      <protection locked="0"/>
    </xf>
    <xf numFmtId="0" fontId="34" fillId="0" borderId="0" xfId="0" applyFont="1" applyAlignment="1" applyProtection="1">
      <alignment wrapText="1"/>
      <protection locked="0"/>
    </xf>
    <xf numFmtId="3" fontId="0" fillId="0" borderId="5" xfId="0" applyNumberFormat="1" applyFont="1" applyFill="1" applyBorder="1" applyAlignment="1">
      <alignment/>
    </xf>
    <xf numFmtId="3" fontId="0" fillId="0" borderId="5" xfId="179" applyNumberFormat="1" applyFont="1" applyFill="1" applyBorder="1">
      <alignment/>
      <protection/>
    </xf>
    <xf numFmtId="3" fontId="0" fillId="0" borderId="5" xfId="0" applyNumberFormat="1" applyFill="1" applyBorder="1" applyAlignment="1">
      <alignment/>
    </xf>
    <xf numFmtId="3" fontId="0" fillId="0" borderId="5" xfId="0" applyNumberFormat="1" applyFont="1" applyFill="1" applyBorder="1" applyAlignment="1">
      <alignment/>
    </xf>
    <xf numFmtId="0" fontId="31" fillId="47" borderId="19" xfId="0" applyFont="1" applyFill="1" applyBorder="1" applyAlignment="1">
      <alignment horizontal="right"/>
    </xf>
    <xf numFmtId="0" fontId="0" fillId="0" borderId="0" xfId="0" applyFont="1" applyAlignment="1">
      <alignment/>
    </xf>
    <xf numFmtId="3" fontId="0" fillId="0" borderId="20" xfId="0" applyNumberFormat="1" applyFill="1" applyBorder="1" applyAlignment="1">
      <alignment/>
    </xf>
    <xf numFmtId="0" fontId="33" fillId="0" borderId="0" xfId="0" applyFont="1" applyAlignment="1" applyProtection="1">
      <alignment vertical="top" wrapText="1"/>
      <protection locked="0"/>
    </xf>
  </cellXfs>
  <cellStyles count="208">
    <cellStyle name="Normal" xfId="0"/>
    <cellStyle name="20 % - Accent1" xfId="15"/>
    <cellStyle name="20 % - Accent1 2" xfId="16"/>
    <cellStyle name="20 % - Accent1 2 2" xfId="17"/>
    <cellStyle name="20 % - Accent1 2 2 2" xfId="18"/>
    <cellStyle name="20 % - Accent2" xfId="19"/>
    <cellStyle name="20 % - Accent2 2" xfId="20"/>
    <cellStyle name="20 % - Accent2 2 2" xfId="21"/>
    <cellStyle name="20 % - Accent2 2 2 2" xfId="22"/>
    <cellStyle name="20 % - Accent3" xfId="23"/>
    <cellStyle name="20 % - Accent3 2" xfId="24"/>
    <cellStyle name="20 % - Accent3 2 2" xfId="25"/>
    <cellStyle name="20 % - Accent3 2 2 2" xfId="26"/>
    <cellStyle name="20 % - Accent4" xfId="27"/>
    <cellStyle name="20 % - Accent4 2" xfId="28"/>
    <cellStyle name="20 % - Accent4 2 2" xfId="29"/>
    <cellStyle name="20 % - Accent4 2 2 2" xfId="30"/>
    <cellStyle name="20 % - Accent5" xfId="31"/>
    <cellStyle name="20 % - Accent5 2" xfId="32"/>
    <cellStyle name="20 % - Accent5 2 2" xfId="33"/>
    <cellStyle name="20 % - Accent5 2 2 2" xfId="34"/>
    <cellStyle name="20 % - Accent6" xfId="35"/>
    <cellStyle name="20 % - Accent6 2" xfId="36"/>
    <cellStyle name="20 % - Accent6 2 2" xfId="37"/>
    <cellStyle name="20 % - Accent6 2 2 2" xfId="38"/>
    <cellStyle name="40 % - Accent1" xfId="39"/>
    <cellStyle name="40 % - Accent1 2" xfId="40"/>
    <cellStyle name="40 % - Accent1 2 2" xfId="41"/>
    <cellStyle name="40 % - Accent1 2 2 2" xfId="42"/>
    <cellStyle name="40 % - Accent2" xfId="43"/>
    <cellStyle name="40 % - Accent2 2" xfId="44"/>
    <cellStyle name="40 % - Accent2 2 2" xfId="45"/>
    <cellStyle name="40 % - Accent2 2 2 2" xfId="46"/>
    <cellStyle name="40 % - Accent3" xfId="47"/>
    <cellStyle name="40 % - Accent3 2" xfId="48"/>
    <cellStyle name="40 % - Accent3 2 2" xfId="49"/>
    <cellStyle name="40 % - Accent3 2 2 2" xfId="50"/>
    <cellStyle name="40 % - Accent4" xfId="51"/>
    <cellStyle name="40 % - Accent4 2" xfId="52"/>
    <cellStyle name="40 % - Accent4 2 2" xfId="53"/>
    <cellStyle name="40 % - Accent4 2 2 2" xfId="54"/>
    <cellStyle name="40 % - Accent5" xfId="55"/>
    <cellStyle name="40 % - Accent5 2" xfId="56"/>
    <cellStyle name="40 % - Accent5 2 2" xfId="57"/>
    <cellStyle name="40 % - Accent5 2 2 2" xfId="58"/>
    <cellStyle name="40 % - Accent6" xfId="59"/>
    <cellStyle name="40 % - Accent6 2" xfId="60"/>
    <cellStyle name="40 % - Accent6 2 2" xfId="61"/>
    <cellStyle name="40 % - Accent6 2 2 2" xfId="62"/>
    <cellStyle name="60 % - Accent1" xfId="63"/>
    <cellStyle name="60 % - Accent1 2" xfId="64"/>
    <cellStyle name="60 % - Accent1 2 2" xfId="65"/>
    <cellStyle name="60 % - Accent1 2 2 2" xfId="66"/>
    <cellStyle name="60 % - Accent1 2 3" xfId="67"/>
    <cellStyle name="60 % - Accent2" xfId="68"/>
    <cellStyle name="60 % - Accent2 2" xfId="69"/>
    <cellStyle name="60 % - Accent2 2 2" xfId="70"/>
    <cellStyle name="60 % - Accent2 2 2 2" xfId="71"/>
    <cellStyle name="60 % - Accent3" xfId="72"/>
    <cellStyle name="60 % - Accent3 2" xfId="73"/>
    <cellStyle name="60 % - Accent3 2 2" xfId="74"/>
    <cellStyle name="60 % - Accent3 2 2 2" xfId="75"/>
    <cellStyle name="60 % - Accent4" xfId="76"/>
    <cellStyle name="60 % - Accent4 2" xfId="77"/>
    <cellStyle name="60 % - Accent4 2 2" xfId="78"/>
    <cellStyle name="60 % - Accent4 2 2 2" xfId="79"/>
    <cellStyle name="60 % - Accent5" xfId="80"/>
    <cellStyle name="60 % - Accent5 2" xfId="81"/>
    <cellStyle name="60 % - Accent5 2 2" xfId="82"/>
    <cellStyle name="60 % - Accent5 2 2 2" xfId="83"/>
    <cellStyle name="60 % - Accent6" xfId="84"/>
    <cellStyle name="60 % - Accent6 2" xfId="85"/>
    <cellStyle name="60 % - Accent6 2 2" xfId="86"/>
    <cellStyle name="60 % - Accent6 2 2 2" xfId="87"/>
    <cellStyle name="Absolutwert" xfId="88"/>
    <cellStyle name="Absolutwert 2" xfId="89"/>
    <cellStyle name="Absolutwert 3" xfId="90"/>
    <cellStyle name="Accent 1 1" xfId="91"/>
    <cellStyle name="Accent 1 2" xfId="92"/>
    <cellStyle name="Accent 2 1" xfId="93"/>
    <cellStyle name="Accent 2 2" xfId="94"/>
    <cellStyle name="Accent 3 1" xfId="95"/>
    <cellStyle name="Accent 3 2" xfId="96"/>
    <cellStyle name="Accent 4" xfId="97"/>
    <cellStyle name="Accent 5" xfId="98"/>
    <cellStyle name="Accent1" xfId="99"/>
    <cellStyle name="Accent1 2" xfId="100"/>
    <cellStyle name="Accent1 2 2" xfId="101"/>
    <cellStyle name="Accent1 2 2 2" xfId="102"/>
    <cellStyle name="Accent2" xfId="103"/>
    <cellStyle name="Accent2 2" xfId="104"/>
    <cellStyle name="Accent2 2 2" xfId="105"/>
    <cellStyle name="Accent2 2 2 2" xfId="106"/>
    <cellStyle name="Accent2 2 3" xfId="107"/>
    <cellStyle name="Accent3" xfId="108"/>
    <cellStyle name="Accent3 2" xfId="109"/>
    <cellStyle name="Accent3 2 2" xfId="110"/>
    <cellStyle name="Accent3 2 2 2" xfId="111"/>
    <cellStyle name="Accent4" xfId="112"/>
    <cellStyle name="Accent4 2" xfId="113"/>
    <cellStyle name="Accent4 2 2" xfId="114"/>
    <cellStyle name="Accent4 2 2 2" xfId="115"/>
    <cellStyle name="Accent5" xfId="116"/>
    <cellStyle name="Accent5 2" xfId="117"/>
    <cellStyle name="Accent5 2 2" xfId="118"/>
    <cellStyle name="Accent5 2 2 2" xfId="119"/>
    <cellStyle name="Accent6" xfId="120"/>
    <cellStyle name="Accent6 2" xfId="121"/>
    <cellStyle name="Accent6 2 2" xfId="122"/>
    <cellStyle name="Accent6 2 2 2" xfId="123"/>
    <cellStyle name="Avertissement" xfId="124"/>
    <cellStyle name="Avertissement 2" xfId="125"/>
    <cellStyle name="Bad 1" xfId="126"/>
    <cellStyle name="Bad 2" xfId="127"/>
    <cellStyle name="Calcul" xfId="128"/>
    <cellStyle name="Calcul 2" xfId="129"/>
    <cellStyle name="Calcul 2 2" xfId="130"/>
    <cellStyle name="Calcul 2 2 2" xfId="131"/>
    <cellStyle name="Cellule liée" xfId="132"/>
    <cellStyle name="Cellule liée 2" xfId="133"/>
    <cellStyle name="Commentaire 2" xfId="134"/>
    <cellStyle name="Commentaire 2 2" xfId="135"/>
    <cellStyle name="Commentaire 2 2 2" xfId="136"/>
    <cellStyle name="Entrée" xfId="137"/>
    <cellStyle name="Entrée 2" xfId="138"/>
    <cellStyle name="Entrée 2 2" xfId="139"/>
    <cellStyle name="Entrée 2 2 2" xfId="140"/>
    <cellStyle name="Error 1" xfId="141"/>
    <cellStyle name="Error 2" xfId="142"/>
    <cellStyle name="Euro" xfId="143"/>
    <cellStyle name="Footnote 1" xfId="144"/>
    <cellStyle name="Footnote 2" xfId="145"/>
    <cellStyle name="Good 1" xfId="146"/>
    <cellStyle name="Good 2" xfId="147"/>
    <cellStyle name="Heading 1 1" xfId="148"/>
    <cellStyle name="Heading 1 2" xfId="149"/>
    <cellStyle name="Heading 2 1" xfId="150"/>
    <cellStyle name="Heading 2 2" xfId="151"/>
    <cellStyle name="Heading 3" xfId="152"/>
    <cellStyle name="Heading 4" xfId="153"/>
    <cellStyle name="Insatisfaisant" xfId="154"/>
    <cellStyle name="Insatisfaisant 2" xfId="155"/>
    <cellStyle name="Insatisfaisant 2 2" xfId="156"/>
    <cellStyle name="Insatisfaisant 2 2 2" xfId="157"/>
    <cellStyle name="Comma" xfId="158"/>
    <cellStyle name="Comma [0]" xfId="159"/>
    <cellStyle name="Currency" xfId="160"/>
    <cellStyle name="Currency [0]" xfId="161"/>
    <cellStyle name="Neutral 1" xfId="162"/>
    <cellStyle name="Neutral 2" xfId="163"/>
    <cellStyle name="Neutre" xfId="164"/>
    <cellStyle name="Neutre 2" xfId="165"/>
    <cellStyle name="Neutre 2 2" xfId="166"/>
    <cellStyle name="Neutre 2 2 2" xfId="167"/>
    <cellStyle name="Normal 2" xfId="168"/>
    <cellStyle name="Normal 2 2" xfId="169"/>
    <cellStyle name="Normal 2 2 2" xfId="170"/>
    <cellStyle name="Normal 2 3" xfId="171"/>
    <cellStyle name="Normal 3" xfId="172"/>
    <cellStyle name="Normal 3 2" xfId="173"/>
    <cellStyle name="Normal 4" xfId="174"/>
    <cellStyle name="Normal 4 2" xfId="175"/>
    <cellStyle name="Normal 5" xfId="176"/>
    <cellStyle name="Normal 5 2" xfId="177"/>
    <cellStyle name="Normal 5 2 2" xfId="178"/>
    <cellStyle name="Normal 6" xfId="179"/>
    <cellStyle name="Normal 7" xfId="180"/>
    <cellStyle name="Note" xfId="181"/>
    <cellStyle name="Note 1" xfId="182"/>
    <cellStyle name="Percent" xfId="183"/>
    <cellStyle name="Pourcentage 2" xfId="184"/>
    <cellStyle name="Pourcentage 2 2" xfId="185"/>
    <cellStyle name="Pourcentage 2 2 2" xfId="186"/>
    <cellStyle name="Prozent_0.0" xfId="187"/>
    <cellStyle name="Satisfaisant" xfId="188"/>
    <cellStyle name="Satisfaisant 2" xfId="189"/>
    <cellStyle name="Satisfaisant 2 2" xfId="190"/>
    <cellStyle name="Satisfaisant 2 2 2" xfId="191"/>
    <cellStyle name="Sortie" xfId="192"/>
    <cellStyle name="Sortie 2" xfId="193"/>
    <cellStyle name="Sortie 2 2" xfId="194"/>
    <cellStyle name="Sortie 2 2 2" xfId="195"/>
    <cellStyle name="Status 1" xfId="196"/>
    <cellStyle name="Status 2" xfId="197"/>
    <cellStyle name="Tausend_-" xfId="198"/>
    <cellStyle name="Text 1" xfId="199"/>
    <cellStyle name="Text 2" xfId="200"/>
    <cellStyle name="Texte explicatif" xfId="201"/>
    <cellStyle name="Texte explicatif 2" xfId="202"/>
    <cellStyle name="Titre" xfId="203"/>
    <cellStyle name="Titre 1" xfId="204"/>
    <cellStyle name="Titre 2" xfId="205"/>
    <cellStyle name="Titre 1" xfId="206"/>
    <cellStyle name="Titre 1 2" xfId="207"/>
    <cellStyle name="Titre 2" xfId="208"/>
    <cellStyle name="Titre 2 2" xfId="209"/>
    <cellStyle name="Titre 3" xfId="210"/>
    <cellStyle name="Titre 3 2" xfId="211"/>
    <cellStyle name="Titre 4" xfId="212"/>
    <cellStyle name="Titre 4 2" xfId="213"/>
    <cellStyle name="Total" xfId="214"/>
    <cellStyle name="Total 2" xfId="215"/>
    <cellStyle name="Vérification" xfId="216"/>
    <cellStyle name="Vérification 2" xfId="217"/>
    <cellStyle name="Vérification 2 2" xfId="218"/>
    <cellStyle name="Vérification 2 2 2" xfId="219"/>
    <cellStyle name="Warning 1" xfId="220"/>
    <cellStyle name="Warning 2" xfId="2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921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286AC7"/>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2686050</xdr:colOff>
      <xdr:row>0</xdr:row>
      <xdr:rowOff>47625</xdr:rowOff>
    </xdr:from>
    <xdr:to>
      <xdr:col>0</xdr:col>
      <xdr:colOff>3571875</xdr:colOff>
      <xdr:row>0</xdr:row>
      <xdr:rowOff>485775</xdr:rowOff>
    </xdr:to>
    <xdr:pic>
      <xdr:nvPicPr>
        <xdr:cNvPr id="1" name="Image 1"/>
        <xdr:cNvPicPr preferRelativeResize="1">
          <a:picLocks noChangeAspect="1"/>
        </xdr:cNvPicPr>
      </xdr:nvPicPr>
      <xdr:blipFill>
        <a:blip r:embed="rId1"/>
        <a:stretch>
          <a:fillRect/>
        </a:stretch>
      </xdr:blipFill>
      <xdr:spPr>
        <a:xfrm>
          <a:off x="2686050" y="47625"/>
          <a:ext cx="885825" cy="4381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2686050</xdr:colOff>
      <xdr:row>0</xdr:row>
      <xdr:rowOff>47625</xdr:rowOff>
    </xdr:from>
    <xdr:to>
      <xdr:col>0</xdr:col>
      <xdr:colOff>3571875</xdr:colOff>
      <xdr:row>0</xdr:row>
      <xdr:rowOff>485775</xdr:rowOff>
    </xdr:to>
    <xdr:pic>
      <xdr:nvPicPr>
        <xdr:cNvPr id="1" name="Image 1"/>
        <xdr:cNvPicPr preferRelativeResize="1">
          <a:picLocks noChangeAspect="1"/>
        </xdr:cNvPicPr>
      </xdr:nvPicPr>
      <xdr:blipFill>
        <a:blip r:embed="rId1"/>
        <a:stretch>
          <a:fillRect/>
        </a:stretch>
      </xdr:blipFill>
      <xdr:spPr>
        <a:xfrm>
          <a:off x="2686050" y="47625"/>
          <a:ext cx="885825" cy="4381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Q28"/>
  <sheetViews>
    <sheetView showGridLines="0" tabSelected="1" zoomScalePageLayoutView="0" workbookViewId="0" topLeftCell="A1">
      <pane xSplit="1" topLeftCell="Y1" activePane="topRight" state="frozen"/>
      <selection pane="topLeft" activeCell="A1" sqref="A1"/>
      <selection pane="topRight" activeCell="A1" sqref="A1"/>
    </sheetView>
  </sheetViews>
  <sheetFormatPr defaultColWidth="11.140625" defaultRowHeight="12"/>
  <cols>
    <col min="1" max="1" width="54.140625" style="0" customWidth="1"/>
    <col min="2" max="39" width="11.140625" style="0" customWidth="1"/>
    <col min="40" max="41" width="11.140625" style="1" customWidth="1"/>
  </cols>
  <sheetData>
    <row r="1" ht="39.75" customHeight="1">
      <c r="A1" s="2" t="s">
        <v>21</v>
      </c>
    </row>
    <row r="2" ht="12" customHeight="1">
      <c r="A2" s="24" t="s">
        <v>30</v>
      </c>
    </row>
    <row r="3" spans="1:43" ht="14.25" customHeight="1">
      <c r="A3" s="3"/>
      <c r="B3" s="3">
        <v>1982</v>
      </c>
      <c r="C3" s="3">
        <v>1983</v>
      </c>
      <c r="D3" s="3">
        <v>1984</v>
      </c>
      <c r="E3" s="3">
        <v>1985</v>
      </c>
      <c r="F3" s="3">
        <v>1986</v>
      </c>
      <c r="G3" s="3">
        <v>1987</v>
      </c>
      <c r="H3" s="3">
        <v>1988</v>
      </c>
      <c r="I3" s="3">
        <v>1989</v>
      </c>
      <c r="J3" s="3">
        <v>1990</v>
      </c>
      <c r="K3" s="3">
        <v>1991</v>
      </c>
      <c r="L3" s="3">
        <v>1992</v>
      </c>
      <c r="M3" s="3">
        <v>1993</v>
      </c>
      <c r="N3" s="3">
        <v>1994</v>
      </c>
      <c r="O3" s="3">
        <v>1995</v>
      </c>
      <c r="P3" s="3">
        <v>1996</v>
      </c>
      <c r="Q3" s="3">
        <v>1997</v>
      </c>
      <c r="R3" s="3">
        <v>1998</v>
      </c>
      <c r="S3" s="3">
        <v>1999</v>
      </c>
      <c r="T3" s="3">
        <v>2000</v>
      </c>
      <c r="U3" s="3">
        <v>2001</v>
      </c>
      <c r="V3" s="3">
        <v>2002</v>
      </c>
      <c r="W3" s="3">
        <v>2003</v>
      </c>
      <c r="X3" s="3">
        <v>2004</v>
      </c>
      <c r="Y3" s="3">
        <v>2005</v>
      </c>
      <c r="Z3" s="3">
        <v>2006</v>
      </c>
      <c r="AA3" s="3">
        <v>2007</v>
      </c>
      <c r="AB3" s="3">
        <v>2008</v>
      </c>
      <c r="AC3" s="3">
        <v>2009</v>
      </c>
      <c r="AD3" s="3">
        <v>2010</v>
      </c>
      <c r="AE3" s="3">
        <v>2011</v>
      </c>
      <c r="AF3" s="3">
        <v>2012</v>
      </c>
      <c r="AG3" s="3">
        <v>2013</v>
      </c>
      <c r="AH3" s="3">
        <v>2014</v>
      </c>
      <c r="AI3" s="3">
        <v>2015</v>
      </c>
      <c r="AJ3" s="3">
        <v>2016</v>
      </c>
      <c r="AK3" s="3">
        <v>2017</v>
      </c>
      <c r="AL3" s="3">
        <v>2018</v>
      </c>
      <c r="AM3" s="23">
        <v>2019</v>
      </c>
      <c r="AN3" s="23">
        <v>2020</v>
      </c>
      <c r="AO3" s="23">
        <v>2021</v>
      </c>
      <c r="AP3" s="23" t="s">
        <v>17</v>
      </c>
      <c r="AQ3" s="23" t="s">
        <v>23</v>
      </c>
    </row>
    <row r="4" spans="1:43" ht="19.5" customHeight="1">
      <c r="A4" s="4" t="s">
        <v>0</v>
      </c>
      <c r="B4" s="5">
        <f>SUM(B5:B8)</f>
        <v>1792034</v>
      </c>
      <c r="C4" s="5"/>
      <c r="D4" s="5"/>
      <c r="E4" s="5"/>
      <c r="F4" s="5"/>
      <c r="G4" s="5"/>
      <c r="H4" s="5"/>
      <c r="I4" s="5"/>
      <c r="J4" s="5">
        <f>SUM(J5:J8)</f>
        <v>1984297</v>
      </c>
      <c r="K4" s="5"/>
      <c r="L4" s="5"/>
      <c r="M4" s="5"/>
      <c r="N4" s="5"/>
      <c r="O4" s="5"/>
      <c r="P4" s="5"/>
      <c r="Q4" s="5"/>
      <c r="R4" s="5"/>
      <c r="S4" s="5">
        <f>SUM(S5:S8)</f>
        <v>2157772</v>
      </c>
      <c r="T4" s="5"/>
      <c r="U4" s="5"/>
      <c r="V4" s="5"/>
      <c r="W4" s="5"/>
      <c r="X4" s="5"/>
      <c r="Y4" s="5"/>
      <c r="Z4" s="5"/>
      <c r="AA4" s="5"/>
      <c r="AB4" s="5"/>
      <c r="AC4" s="5"/>
      <c r="AD4" s="25">
        <f>SUM(AD5:AD8)</f>
        <v>2490247</v>
      </c>
      <c r="AE4" s="5"/>
      <c r="AF4" s="5"/>
      <c r="AG4" s="5"/>
      <c r="AH4" s="5"/>
      <c r="AI4" s="25">
        <f>SUM(AI5:AI8)</f>
        <v>2664646</v>
      </c>
      <c r="AJ4" s="5"/>
      <c r="AK4" s="5"/>
      <c r="AL4" s="5"/>
      <c r="AM4" s="5"/>
      <c r="AN4" s="5"/>
      <c r="AO4" s="25">
        <f>SUM(AO5:AO8)</f>
        <v>2825789</v>
      </c>
      <c r="AP4" s="5">
        <f>SUM(AP5:AP8)</f>
        <v>2852402</v>
      </c>
      <c r="AQ4" s="5">
        <f>SUM(AQ5:AQ8)</f>
        <v>2878377</v>
      </c>
    </row>
    <row r="5" spans="1:43" ht="14.25" customHeight="1">
      <c r="A5" s="6" t="s">
        <v>1</v>
      </c>
      <c r="B5" s="7">
        <v>418516</v>
      </c>
      <c r="C5" s="7"/>
      <c r="D5" s="7"/>
      <c r="E5" s="7"/>
      <c r="F5" s="7"/>
      <c r="G5" s="7"/>
      <c r="H5" s="7"/>
      <c r="I5" s="7"/>
      <c r="J5" s="7">
        <v>471019</v>
      </c>
      <c r="K5" s="7"/>
      <c r="L5" s="7"/>
      <c r="M5" s="7"/>
      <c r="N5" s="7"/>
      <c r="O5" s="7"/>
      <c r="P5" s="7"/>
      <c r="Q5" s="7"/>
      <c r="R5" s="7"/>
      <c r="S5" s="7">
        <v>515270</v>
      </c>
      <c r="T5" s="7"/>
      <c r="U5" s="7"/>
      <c r="V5" s="7"/>
      <c r="W5" s="7"/>
      <c r="X5" s="7"/>
      <c r="Y5" s="7"/>
      <c r="Z5" s="7"/>
      <c r="AA5" s="7"/>
      <c r="AB5" s="7"/>
      <c r="AC5" s="21"/>
      <c r="AD5" s="21">
        <v>597341</v>
      </c>
      <c r="AE5" s="21"/>
      <c r="AF5" s="21"/>
      <c r="AG5" s="7"/>
      <c r="AH5" s="21"/>
      <c r="AI5" s="21">
        <v>631877</v>
      </c>
      <c r="AJ5" s="21"/>
      <c r="AK5" s="21"/>
      <c r="AL5" s="7"/>
      <c r="AM5" s="25"/>
      <c r="AN5" s="25"/>
      <c r="AO5" s="25">
        <v>663202</v>
      </c>
      <c r="AP5" s="25">
        <v>666971</v>
      </c>
      <c r="AQ5" s="25">
        <v>671937</v>
      </c>
    </row>
    <row r="6" spans="1:43" ht="14.25" customHeight="1">
      <c r="A6" s="6" t="s">
        <v>2</v>
      </c>
      <c r="B6" s="7">
        <v>494505</v>
      </c>
      <c r="C6" s="7"/>
      <c r="D6" s="7"/>
      <c r="E6" s="7"/>
      <c r="F6" s="7"/>
      <c r="G6" s="7"/>
      <c r="H6" s="7"/>
      <c r="I6" s="7"/>
      <c r="J6" s="7">
        <v>568286</v>
      </c>
      <c r="K6" s="7"/>
      <c r="L6" s="7"/>
      <c r="M6" s="7"/>
      <c r="N6" s="7"/>
      <c r="O6" s="7"/>
      <c r="P6" s="7"/>
      <c r="Q6" s="7"/>
      <c r="R6" s="7"/>
      <c r="S6" s="7">
        <v>631979</v>
      </c>
      <c r="T6" s="7"/>
      <c r="U6" s="7"/>
      <c r="V6" s="7"/>
      <c r="W6" s="7"/>
      <c r="X6" s="7"/>
      <c r="Y6" s="7"/>
      <c r="Z6" s="7"/>
      <c r="AA6" s="7"/>
      <c r="AB6" s="8"/>
      <c r="AC6" s="22"/>
      <c r="AD6" s="22">
        <v>738088</v>
      </c>
      <c r="AE6" s="22"/>
      <c r="AF6" s="22"/>
      <c r="AG6" s="8"/>
      <c r="AH6" s="22"/>
      <c r="AI6" s="22">
        <v>793938</v>
      </c>
      <c r="AJ6" s="22"/>
      <c r="AK6" s="22"/>
      <c r="AL6" s="8"/>
      <c r="AM6" s="21"/>
      <c r="AN6" s="21"/>
      <c r="AO6" s="21">
        <v>841482</v>
      </c>
      <c r="AP6" s="21">
        <v>853015</v>
      </c>
      <c r="AQ6" s="21">
        <v>862267</v>
      </c>
    </row>
    <row r="7" spans="1:43" ht="14.25" customHeight="1">
      <c r="A7" s="6" t="s">
        <v>3</v>
      </c>
      <c r="B7" s="7">
        <v>526552</v>
      </c>
      <c r="C7" s="7">
        <v>531413</v>
      </c>
      <c r="D7" s="7">
        <v>535239</v>
      </c>
      <c r="E7" s="7">
        <v>539627</v>
      </c>
      <c r="F7" s="7">
        <v>543667</v>
      </c>
      <c r="G7" s="7">
        <v>550336</v>
      </c>
      <c r="H7" s="7">
        <v>556942</v>
      </c>
      <c r="I7" s="7">
        <v>565181</v>
      </c>
      <c r="J7" s="7">
        <v>571973</v>
      </c>
      <c r="K7" s="7">
        <v>577524</v>
      </c>
      <c r="L7" s="7">
        <v>587283</v>
      </c>
      <c r="M7" s="7">
        <v>593007</v>
      </c>
      <c r="N7" s="7">
        <v>596736</v>
      </c>
      <c r="O7" s="7">
        <v>602099</v>
      </c>
      <c r="P7" s="7">
        <v>605677</v>
      </c>
      <c r="Q7" s="7">
        <v>606471</v>
      </c>
      <c r="R7" s="7">
        <v>608153</v>
      </c>
      <c r="S7" s="7">
        <v>611613</v>
      </c>
      <c r="T7" s="7">
        <v>616275</v>
      </c>
      <c r="U7" s="7">
        <v>619097</v>
      </c>
      <c r="V7" s="7">
        <v>624980</v>
      </c>
      <c r="W7" s="7">
        <v>631039</v>
      </c>
      <c r="X7" s="7">
        <v>639105</v>
      </c>
      <c r="Y7" s="7">
        <v>647382</v>
      </c>
      <c r="Z7" s="7">
        <v>654093</v>
      </c>
      <c r="AA7" s="7">
        <v>662145</v>
      </c>
      <c r="AB7" s="7">
        <v>672039</v>
      </c>
      <c r="AC7" s="7">
        <v>688245</v>
      </c>
      <c r="AD7" s="7">
        <v>701526</v>
      </c>
      <c r="AE7" s="7">
        <v>713281</v>
      </c>
      <c r="AF7" s="7">
        <v>725944</v>
      </c>
      <c r="AG7" s="7">
        <v>734356</v>
      </c>
      <c r="AH7" s="7">
        <v>749373</v>
      </c>
      <c r="AI7" s="7">
        <v>761446</v>
      </c>
      <c r="AJ7" s="7">
        <v>773407</v>
      </c>
      <c r="AK7" s="7">
        <v>784822</v>
      </c>
      <c r="AL7" s="7">
        <v>793129</v>
      </c>
      <c r="AM7" s="7">
        <v>799145</v>
      </c>
      <c r="AN7" s="7">
        <v>805098</v>
      </c>
      <c r="AO7" s="7">
        <v>814762</v>
      </c>
      <c r="AP7" s="21">
        <v>822968</v>
      </c>
      <c r="AQ7" s="22">
        <v>830221</v>
      </c>
    </row>
    <row r="8" spans="1:43" ht="14.25" customHeight="1">
      <c r="A8" s="6" t="s">
        <v>4</v>
      </c>
      <c r="B8" s="7">
        <v>352461</v>
      </c>
      <c r="C8" s="7">
        <v>355806</v>
      </c>
      <c r="D8" s="7">
        <v>357752</v>
      </c>
      <c r="E8" s="7">
        <v>360462</v>
      </c>
      <c r="F8" s="7">
        <v>362157</v>
      </c>
      <c r="G8" s="7">
        <v>363550</v>
      </c>
      <c r="H8" s="7">
        <v>365525</v>
      </c>
      <c r="I8" s="7">
        <v>371356</v>
      </c>
      <c r="J8" s="7">
        <v>373019</v>
      </c>
      <c r="K8" s="7">
        <v>378655</v>
      </c>
      <c r="L8" s="7">
        <v>381404</v>
      </c>
      <c r="M8" s="7">
        <v>383911</v>
      </c>
      <c r="N8" s="7">
        <v>387606</v>
      </c>
      <c r="O8" s="7">
        <v>391699</v>
      </c>
      <c r="P8" s="7">
        <v>395466</v>
      </c>
      <c r="Q8" s="7">
        <v>394588</v>
      </c>
      <c r="R8" s="7">
        <v>396659</v>
      </c>
      <c r="S8" s="7">
        <v>398910</v>
      </c>
      <c r="T8" s="7">
        <v>403067</v>
      </c>
      <c r="U8" s="7">
        <v>408146</v>
      </c>
      <c r="V8" s="7">
        <v>413618</v>
      </c>
      <c r="W8" s="7">
        <v>418747</v>
      </c>
      <c r="X8" s="7">
        <v>423993</v>
      </c>
      <c r="Y8" s="7">
        <v>427396</v>
      </c>
      <c r="Z8" s="7">
        <v>430638</v>
      </c>
      <c r="AA8" s="7">
        <v>433235</v>
      </c>
      <c r="AB8" s="7">
        <v>438177</v>
      </c>
      <c r="AC8" s="7">
        <v>446106</v>
      </c>
      <c r="AD8" s="7">
        <v>453292</v>
      </c>
      <c r="AE8" s="7">
        <v>457715</v>
      </c>
      <c r="AF8" s="7">
        <v>460534</v>
      </c>
      <c r="AG8" s="7">
        <v>463101</v>
      </c>
      <c r="AH8" s="7">
        <v>469433</v>
      </c>
      <c r="AI8" s="7">
        <v>477385</v>
      </c>
      <c r="AJ8" s="7">
        <v>484736</v>
      </c>
      <c r="AK8" s="7">
        <v>489524</v>
      </c>
      <c r="AL8" s="7">
        <v>495249</v>
      </c>
      <c r="AM8" s="7">
        <v>499480</v>
      </c>
      <c r="AN8" s="7">
        <v>504128</v>
      </c>
      <c r="AO8" s="7">
        <v>506343</v>
      </c>
      <c r="AP8" s="21">
        <v>509448</v>
      </c>
      <c r="AQ8" s="22">
        <v>513952</v>
      </c>
    </row>
    <row r="9" spans="1:43" ht="19.5" customHeight="1">
      <c r="A9" s="9" t="s">
        <v>5</v>
      </c>
      <c r="B9" s="7">
        <f>B8+B10+B13</f>
        <v>594948</v>
      </c>
      <c r="C9" s="7"/>
      <c r="D9" s="7"/>
      <c r="E9" s="7"/>
      <c r="F9" s="7"/>
      <c r="G9" s="7"/>
      <c r="H9" s="7"/>
      <c r="I9" s="7"/>
      <c r="J9" s="7">
        <f>J8+J10+J13</f>
        <v>663507</v>
      </c>
      <c r="K9" s="7"/>
      <c r="L9" s="7"/>
      <c r="M9" s="7"/>
      <c r="N9" s="7"/>
      <c r="O9" s="7"/>
      <c r="P9" s="7"/>
      <c r="Q9" s="7"/>
      <c r="R9" s="7"/>
      <c r="S9" s="7">
        <f>S8+S10+S13</f>
        <v>729647</v>
      </c>
      <c r="T9" s="7"/>
      <c r="U9" s="7"/>
      <c r="V9" s="7"/>
      <c r="W9" s="7"/>
      <c r="X9" s="7"/>
      <c r="Y9" s="7"/>
      <c r="Z9" s="7"/>
      <c r="AA9" s="7"/>
      <c r="AB9" s="7"/>
      <c r="AC9" s="7"/>
      <c r="AD9" s="7">
        <f>AD8+AD10+AD13</f>
        <v>867809</v>
      </c>
      <c r="AE9" s="7"/>
      <c r="AF9" s="7"/>
      <c r="AG9" s="7"/>
      <c r="AH9" s="7"/>
      <c r="AI9" s="7">
        <f>AI8+AI10+AI13</f>
        <v>940366</v>
      </c>
      <c r="AJ9" s="7"/>
      <c r="AK9" s="7"/>
      <c r="AL9" s="7"/>
      <c r="AM9" s="7"/>
      <c r="AN9" s="7"/>
      <c r="AO9" s="7">
        <f>AO8+AO10+AO13</f>
        <v>1009016</v>
      </c>
      <c r="AP9" s="21"/>
      <c r="AQ9" s="7"/>
    </row>
    <row r="10" spans="1:43" ht="14.25" customHeight="1">
      <c r="A10" s="11" t="s">
        <v>19</v>
      </c>
      <c r="B10" s="7">
        <v>195473</v>
      </c>
      <c r="C10" s="7"/>
      <c r="D10" s="7"/>
      <c r="E10" s="7"/>
      <c r="F10" s="7"/>
      <c r="G10" s="7"/>
      <c r="H10" s="7"/>
      <c r="I10" s="7"/>
      <c r="J10" s="7">
        <v>231281</v>
      </c>
      <c r="K10" s="7"/>
      <c r="L10" s="7"/>
      <c r="M10" s="7"/>
      <c r="N10" s="7"/>
      <c r="O10" s="7"/>
      <c r="P10" s="7"/>
      <c r="Q10" s="7"/>
      <c r="R10" s="7"/>
      <c r="S10" s="7">
        <v>259111</v>
      </c>
      <c r="T10" s="7"/>
      <c r="U10" s="7"/>
      <c r="V10" s="7"/>
      <c r="W10" s="7"/>
      <c r="X10" s="7"/>
      <c r="Y10" s="7"/>
      <c r="Z10" s="7"/>
      <c r="AA10" s="7"/>
      <c r="AB10" s="7"/>
      <c r="AC10" s="7"/>
      <c r="AD10" s="7">
        <v>325877</v>
      </c>
      <c r="AE10" s="7"/>
      <c r="AF10" s="7"/>
      <c r="AG10" s="7"/>
      <c r="AH10" s="7"/>
      <c r="AI10" s="7">
        <v>367433</v>
      </c>
      <c r="AJ10" s="7"/>
      <c r="AK10" s="7"/>
      <c r="AL10" s="7"/>
      <c r="AM10" s="7"/>
      <c r="AN10" s="7"/>
      <c r="AO10" s="7">
        <v>399368</v>
      </c>
      <c r="AP10" s="21"/>
      <c r="AQ10" s="22"/>
    </row>
    <row r="11" spans="1:43" ht="14.25" customHeight="1">
      <c r="A11" s="6" t="s">
        <v>6</v>
      </c>
      <c r="B11" s="7">
        <v>59293</v>
      </c>
      <c r="C11" s="7"/>
      <c r="D11" s="7"/>
      <c r="E11" s="7"/>
      <c r="F11" s="7"/>
      <c r="G11" s="7"/>
      <c r="H11" s="7"/>
      <c r="I11" s="7"/>
      <c r="J11" s="7">
        <v>71296</v>
      </c>
      <c r="K11" s="7"/>
      <c r="L11" s="7"/>
      <c r="M11" s="7"/>
      <c r="N11" s="7"/>
      <c r="O11" s="7"/>
      <c r="P11" s="7"/>
      <c r="Q11" s="7"/>
      <c r="R11" s="7"/>
      <c r="S11" s="7">
        <v>79165</v>
      </c>
      <c r="T11" s="7"/>
      <c r="U11" s="7"/>
      <c r="V11" s="7"/>
      <c r="W11" s="7"/>
      <c r="X11" s="7"/>
      <c r="Y11" s="7"/>
      <c r="Z11" s="7"/>
      <c r="AA11" s="7"/>
      <c r="AB11" s="7"/>
      <c r="AC11" s="7"/>
      <c r="AD11" s="7">
        <v>101122</v>
      </c>
      <c r="AE11" s="7"/>
      <c r="AF11" s="7"/>
      <c r="AG11" s="7"/>
      <c r="AH11" s="7"/>
      <c r="AI11" s="7">
        <v>115161</v>
      </c>
      <c r="AJ11" s="7"/>
      <c r="AK11" s="7"/>
      <c r="AL11" s="7"/>
      <c r="AM11" s="7"/>
      <c r="AN11" s="7"/>
      <c r="AO11" s="7">
        <v>127245</v>
      </c>
      <c r="AP11" s="21"/>
      <c r="AQ11" s="22"/>
    </row>
    <row r="12" spans="1:43" ht="14.25" customHeight="1">
      <c r="A12" s="6" t="s">
        <v>7</v>
      </c>
      <c r="B12" s="7">
        <v>136180</v>
      </c>
      <c r="C12" s="7"/>
      <c r="D12" s="7"/>
      <c r="E12" s="7"/>
      <c r="F12" s="7"/>
      <c r="G12" s="7"/>
      <c r="H12" s="7"/>
      <c r="I12" s="7"/>
      <c r="J12" s="7">
        <v>159985</v>
      </c>
      <c r="K12" s="7"/>
      <c r="L12" s="7"/>
      <c r="M12" s="7"/>
      <c r="N12" s="7"/>
      <c r="O12" s="7"/>
      <c r="P12" s="7"/>
      <c r="Q12" s="7"/>
      <c r="R12" s="7"/>
      <c r="S12" s="7">
        <v>179946</v>
      </c>
      <c r="T12" s="7"/>
      <c r="U12" s="7"/>
      <c r="V12" s="7"/>
      <c r="W12" s="7"/>
      <c r="X12" s="7"/>
      <c r="Y12" s="7"/>
      <c r="Z12" s="7"/>
      <c r="AA12" s="7"/>
      <c r="AB12" s="7"/>
      <c r="AC12" s="7"/>
      <c r="AD12" s="7">
        <v>224755</v>
      </c>
      <c r="AE12" s="7"/>
      <c r="AF12" s="7"/>
      <c r="AG12" s="7"/>
      <c r="AH12" s="7"/>
      <c r="AI12" s="7">
        <v>252272</v>
      </c>
      <c r="AJ12" s="7"/>
      <c r="AK12" s="7"/>
      <c r="AL12" s="7"/>
      <c r="AM12" s="7"/>
      <c r="AN12" s="7"/>
      <c r="AO12" s="7">
        <v>272123</v>
      </c>
      <c r="AP12" s="21"/>
      <c r="AQ12" s="22"/>
    </row>
    <row r="13" spans="1:43" ht="14.25" customHeight="1">
      <c r="A13" s="6" t="s">
        <v>8</v>
      </c>
      <c r="B13" s="7">
        <v>47014</v>
      </c>
      <c r="C13" s="7">
        <v>48201</v>
      </c>
      <c r="D13" s="7">
        <v>49328</v>
      </c>
      <c r="E13" s="7">
        <v>50684</v>
      </c>
      <c r="F13" s="7">
        <v>51796</v>
      </c>
      <c r="G13" s="7">
        <v>53275</v>
      </c>
      <c r="H13" s="7">
        <v>54456</v>
      </c>
      <c r="I13" s="7">
        <v>57113</v>
      </c>
      <c r="J13" s="7">
        <v>59207</v>
      </c>
      <c r="K13" s="7">
        <v>60938</v>
      </c>
      <c r="L13" s="7">
        <v>62674</v>
      </c>
      <c r="M13" s="7">
        <v>64577</v>
      </c>
      <c r="N13" s="7">
        <v>65958</v>
      </c>
      <c r="O13" s="7">
        <v>67612</v>
      </c>
      <c r="P13" s="7">
        <v>68888</v>
      </c>
      <c r="Q13" s="7">
        <v>69663</v>
      </c>
      <c r="R13" s="7">
        <v>70623</v>
      </c>
      <c r="S13" s="7">
        <v>71626</v>
      </c>
      <c r="T13" s="7">
        <v>72902</v>
      </c>
      <c r="U13" s="7">
        <v>73654</v>
      </c>
      <c r="V13" s="7">
        <v>74835</v>
      </c>
      <c r="W13" s="7">
        <v>75854</v>
      </c>
      <c r="X13" s="7">
        <v>77572</v>
      </c>
      <c r="Y13" s="7">
        <v>79130</v>
      </c>
      <c r="Z13" s="7">
        <v>80639</v>
      </c>
      <c r="AA13" s="7">
        <v>82563</v>
      </c>
      <c r="AB13" s="7">
        <v>84559</v>
      </c>
      <c r="AC13" s="7">
        <v>86902</v>
      </c>
      <c r="AD13" s="7">
        <v>88640</v>
      </c>
      <c r="AE13" s="7">
        <v>89601</v>
      </c>
      <c r="AF13" s="7">
        <v>91478</v>
      </c>
      <c r="AG13" s="7">
        <v>91834</v>
      </c>
      <c r="AH13" s="7">
        <v>93521</v>
      </c>
      <c r="AI13" s="7">
        <v>95548</v>
      </c>
      <c r="AJ13" s="7">
        <v>97232</v>
      </c>
      <c r="AK13" s="7">
        <v>98625</v>
      </c>
      <c r="AL13" s="7">
        <v>99604</v>
      </c>
      <c r="AM13" s="7">
        <v>100685</v>
      </c>
      <c r="AN13" s="7">
        <v>101914</v>
      </c>
      <c r="AO13" s="7">
        <v>103305</v>
      </c>
      <c r="AP13" s="21">
        <v>104214</v>
      </c>
      <c r="AQ13" s="22"/>
    </row>
    <row r="14" spans="1:43" ht="20.25" customHeight="1">
      <c r="A14" s="13" t="s">
        <v>9</v>
      </c>
      <c r="B14" s="10">
        <f>B8+B13+B15</f>
        <v>623059</v>
      </c>
      <c r="C14" s="10"/>
      <c r="D14" s="10"/>
      <c r="E14" s="10"/>
      <c r="F14" s="10"/>
      <c r="G14" s="10"/>
      <c r="H14" s="10"/>
      <c r="I14" s="10"/>
      <c r="J14" s="10">
        <f>J8+J13+J15</f>
        <v>695369</v>
      </c>
      <c r="K14" s="10"/>
      <c r="L14" s="10"/>
      <c r="M14" s="10"/>
      <c r="N14" s="10"/>
      <c r="O14" s="10"/>
      <c r="P14" s="10"/>
      <c r="Q14" s="10"/>
      <c r="R14" s="10"/>
      <c r="S14" s="10">
        <f>S8+S13+S15</f>
        <v>761735</v>
      </c>
      <c r="T14" s="10"/>
      <c r="U14" s="10"/>
      <c r="V14" s="10"/>
      <c r="W14" s="10"/>
      <c r="X14" s="10"/>
      <c r="Y14" s="10"/>
      <c r="Z14" s="10"/>
      <c r="AA14" s="10"/>
      <c r="AB14" s="10"/>
      <c r="AC14" s="10"/>
      <c r="AD14" s="7">
        <v>903708</v>
      </c>
      <c r="AE14" s="10"/>
      <c r="AF14" s="10"/>
      <c r="AG14" s="10"/>
      <c r="AH14" s="10"/>
      <c r="AI14" s="10">
        <v>976642</v>
      </c>
      <c r="AJ14" s="10"/>
      <c r="AK14" s="10"/>
      <c r="AL14" s="10"/>
      <c r="AM14" s="10"/>
      <c r="AN14" s="10"/>
      <c r="AO14" s="10">
        <v>1046168</v>
      </c>
      <c r="AP14" s="10"/>
      <c r="AQ14" s="10"/>
    </row>
    <row r="15" spans="1:43" ht="14.25" customHeight="1">
      <c r="A15" s="14" t="s">
        <v>18</v>
      </c>
      <c r="B15" s="10">
        <v>223584</v>
      </c>
      <c r="C15" s="10"/>
      <c r="D15" s="10"/>
      <c r="E15" s="10"/>
      <c r="F15" s="10"/>
      <c r="G15" s="10"/>
      <c r="H15" s="10"/>
      <c r="I15" s="10"/>
      <c r="J15" s="10">
        <v>263143</v>
      </c>
      <c r="K15" s="10"/>
      <c r="L15" s="10"/>
      <c r="M15" s="10"/>
      <c r="N15" s="10"/>
      <c r="O15" s="10"/>
      <c r="P15" s="10"/>
      <c r="Q15" s="10"/>
      <c r="R15" s="10"/>
      <c r="S15" s="10">
        <v>291199</v>
      </c>
      <c r="T15" s="10"/>
      <c r="U15" s="10"/>
      <c r="V15" s="10"/>
      <c r="W15" s="10"/>
      <c r="X15" s="10"/>
      <c r="Y15" s="10"/>
      <c r="Z15" s="10"/>
      <c r="AA15" s="10"/>
      <c r="AB15" s="20"/>
      <c r="AC15" s="20"/>
      <c r="AD15" s="7">
        <v>361776</v>
      </c>
      <c r="AE15" s="20"/>
      <c r="AF15" s="20"/>
      <c r="AG15" s="20"/>
      <c r="AH15" s="10"/>
      <c r="AI15" s="10">
        <v>403709</v>
      </c>
      <c r="AJ15" s="10"/>
      <c r="AK15" s="10"/>
      <c r="AL15" s="20"/>
      <c r="AM15" s="12"/>
      <c r="AN15" s="12"/>
      <c r="AO15" s="22">
        <v>436520</v>
      </c>
      <c r="AP15" s="22"/>
      <c r="AQ15" s="22"/>
    </row>
    <row r="16" spans="1:43" ht="19.5" customHeight="1">
      <c r="A16" s="9" t="s">
        <v>10</v>
      </c>
      <c r="B16" s="7"/>
      <c r="C16" s="7"/>
      <c r="D16" s="7"/>
      <c r="E16" s="7"/>
      <c r="F16" s="7"/>
      <c r="G16" s="7"/>
      <c r="H16" s="7"/>
      <c r="I16" s="7"/>
      <c r="J16" s="7"/>
      <c r="K16" s="7"/>
      <c r="L16" s="7"/>
      <c r="M16" s="7"/>
      <c r="N16" s="7"/>
      <c r="O16" s="7"/>
      <c r="P16" s="7"/>
      <c r="Q16" s="7"/>
      <c r="R16" s="7"/>
      <c r="S16" s="7"/>
      <c r="T16" s="7"/>
      <c r="U16" s="7"/>
      <c r="V16" s="7"/>
      <c r="W16" s="7"/>
      <c r="X16" s="7"/>
      <c r="Y16" s="7"/>
      <c r="Z16" s="7"/>
      <c r="AA16" s="7"/>
      <c r="AB16" s="8"/>
      <c r="AC16" s="8"/>
      <c r="AD16" s="7"/>
      <c r="AE16" s="8"/>
      <c r="AF16" s="8"/>
      <c r="AG16" s="8"/>
      <c r="AH16" s="8"/>
      <c r="AI16" s="8"/>
      <c r="AJ16" s="8"/>
      <c r="AK16" s="8"/>
      <c r="AL16" s="8"/>
      <c r="AM16" s="22"/>
      <c r="AN16" s="22"/>
      <c r="AO16" s="22"/>
      <c r="AP16" s="22"/>
      <c r="AQ16" s="22"/>
    </row>
    <row r="17" spans="1:43" ht="14.25" customHeight="1">
      <c r="A17" s="6" t="s">
        <v>11</v>
      </c>
      <c r="B17" s="19">
        <v>68513</v>
      </c>
      <c r="C17" s="7"/>
      <c r="D17" s="7"/>
      <c r="E17" s="7"/>
      <c r="F17" s="7"/>
      <c r="G17" s="7"/>
      <c r="H17" s="7"/>
      <c r="I17" s="7"/>
      <c r="J17" s="19">
        <v>80331</v>
      </c>
      <c r="K17" s="7"/>
      <c r="L17" s="7"/>
      <c r="M17" s="7"/>
      <c r="N17" s="7"/>
      <c r="O17" s="7"/>
      <c r="P17" s="7"/>
      <c r="Q17" s="7"/>
      <c r="R17" s="7"/>
      <c r="S17" s="8">
        <v>86296</v>
      </c>
      <c r="T17" s="7"/>
      <c r="U17" s="7"/>
      <c r="V17" s="7"/>
      <c r="W17" s="7"/>
      <c r="X17" s="7"/>
      <c r="Y17" s="7"/>
      <c r="Z17" s="7"/>
      <c r="AA17" s="7"/>
      <c r="AB17" s="8"/>
      <c r="AC17" s="22"/>
      <c r="AD17" s="7">
        <v>102495</v>
      </c>
      <c r="AE17" s="22"/>
      <c r="AF17" s="22"/>
      <c r="AG17" s="8"/>
      <c r="AH17" s="22"/>
      <c r="AI17" s="10">
        <v>108887</v>
      </c>
      <c r="AJ17" s="22"/>
      <c r="AK17" s="22"/>
      <c r="AL17" s="8"/>
      <c r="AM17" s="22"/>
      <c r="AN17" s="22"/>
      <c r="AO17" s="22">
        <v>116527</v>
      </c>
      <c r="AP17" s="22"/>
      <c r="AQ17" s="22"/>
    </row>
    <row r="18" spans="1:43" ht="14.25" customHeight="1">
      <c r="A18" s="6" t="s">
        <v>12</v>
      </c>
      <c r="B18" s="19">
        <v>59674</v>
      </c>
      <c r="C18" s="7"/>
      <c r="D18" s="7"/>
      <c r="E18" s="7"/>
      <c r="F18" s="7"/>
      <c r="G18" s="7"/>
      <c r="H18" s="7"/>
      <c r="I18" s="7"/>
      <c r="J18" s="19">
        <v>67898</v>
      </c>
      <c r="K18" s="7"/>
      <c r="L18" s="7"/>
      <c r="M18" s="7"/>
      <c r="N18" s="7"/>
      <c r="O18" s="7"/>
      <c r="P18" s="7"/>
      <c r="Q18" s="7"/>
      <c r="R18" s="7"/>
      <c r="S18" s="8">
        <v>75853</v>
      </c>
      <c r="T18" s="7"/>
      <c r="U18" s="7"/>
      <c r="V18" s="7"/>
      <c r="W18" s="7"/>
      <c r="X18" s="7"/>
      <c r="Y18" s="7"/>
      <c r="Z18" s="7"/>
      <c r="AA18" s="7"/>
      <c r="AB18" s="8"/>
      <c r="AC18" s="22"/>
      <c r="AD18" s="7">
        <v>85046</v>
      </c>
      <c r="AE18" s="22"/>
      <c r="AF18" s="22"/>
      <c r="AG18" s="8"/>
      <c r="AH18" s="22"/>
      <c r="AI18" s="10">
        <v>89024</v>
      </c>
      <c r="AJ18" s="22"/>
      <c r="AK18" s="22"/>
      <c r="AL18" s="8"/>
      <c r="AM18" s="22"/>
      <c r="AN18" s="22"/>
      <c r="AO18" s="22">
        <v>90959</v>
      </c>
      <c r="AP18" s="22"/>
      <c r="AQ18" s="22"/>
    </row>
    <row r="19" spans="1:43" ht="14.25" customHeight="1">
      <c r="A19" s="6" t="s">
        <v>13</v>
      </c>
      <c r="B19" s="19">
        <v>190536</v>
      </c>
      <c r="C19" s="7"/>
      <c r="D19" s="7"/>
      <c r="E19" s="7"/>
      <c r="F19" s="7"/>
      <c r="G19" s="7"/>
      <c r="H19" s="7"/>
      <c r="I19" s="7"/>
      <c r="J19" s="19">
        <v>216056</v>
      </c>
      <c r="K19" s="7"/>
      <c r="L19" s="7"/>
      <c r="M19" s="7"/>
      <c r="N19" s="7"/>
      <c r="O19" s="7"/>
      <c r="P19" s="7"/>
      <c r="Q19" s="7"/>
      <c r="R19" s="7"/>
      <c r="S19" s="8">
        <v>241712</v>
      </c>
      <c r="T19" s="7"/>
      <c r="U19" s="7"/>
      <c r="V19" s="7"/>
      <c r="W19" s="7"/>
      <c r="X19" s="7"/>
      <c r="Y19" s="7"/>
      <c r="Z19" s="7"/>
      <c r="AA19" s="7"/>
      <c r="AB19" s="8"/>
      <c r="AC19" s="22"/>
      <c r="AD19" s="7">
        <v>277643</v>
      </c>
      <c r="AE19" s="22"/>
      <c r="AF19" s="22"/>
      <c r="AG19" s="8"/>
      <c r="AH19" s="22"/>
      <c r="AI19" s="10">
        <v>297330</v>
      </c>
      <c r="AJ19" s="22"/>
      <c r="AK19" s="22"/>
      <c r="AL19" s="8"/>
      <c r="AM19" s="22"/>
      <c r="AN19" s="22"/>
      <c r="AO19" s="22">
        <v>314569</v>
      </c>
      <c r="AP19" s="22"/>
      <c r="AQ19" s="22"/>
    </row>
    <row r="20" spans="1:43" ht="14.25" customHeight="1">
      <c r="A20" s="6" t="s">
        <v>14</v>
      </c>
      <c r="B20" s="19">
        <v>46845</v>
      </c>
      <c r="C20" s="7"/>
      <c r="D20" s="7"/>
      <c r="E20" s="7"/>
      <c r="F20" s="7"/>
      <c r="G20" s="7"/>
      <c r="H20" s="7"/>
      <c r="I20" s="7"/>
      <c r="J20" s="19">
        <v>52637</v>
      </c>
      <c r="K20" s="7"/>
      <c r="L20" s="7"/>
      <c r="M20" s="7"/>
      <c r="N20" s="7"/>
      <c r="O20" s="7"/>
      <c r="P20" s="7"/>
      <c r="Q20" s="7"/>
      <c r="R20" s="7"/>
      <c r="S20" s="8">
        <v>56402</v>
      </c>
      <c r="T20" s="7"/>
      <c r="U20" s="7"/>
      <c r="V20" s="7"/>
      <c r="W20" s="7"/>
      <c r="X20" s="7"/>
      <c r="Y20" s="7"/>
      <c r="Z20" s="7"/>
      <c r="AA20" s="7"/>
      <c r="AB20" s="8"/>
      <c r="AC20" s="22"/>
      <c r="AD20" s="7">
        <v>57206</v>
      </c>
      <c r="AE20" s="22"/>
      <c r="AF20" s="22"/>
      <c r="AG20" s="8"/>
      <c r="AH20" s="22"/>
      <c r="AI20" s="10">
        <v>56651</v>
      </c>
      <c r="AJ20" s="22"/>
      <c r="AK20" s="22"/>
      <c r="AL20" s="8"/>
      <c r="AM20" s="22"/>
      <c r="AN20" s="22"/>
      <c r="AO20" s="22">
        <v>56834</v>
      </c>
      <c r="AP20" s="22"/>
      <c r="AQ20" s="22"/>
    </row>
    <row r="21" spans="1:41" ht="14.25" customHeight="1">
      <c r="A21" s="15"/>
      <c r="B21" s="16"/>
      <c r="C21" s="16"/>
      <c r="D21" s="16"/>
      <c r="E21" s="16"/>
      <c r="F21" s="16"/>
      <c r="G21" s="16"/>
      <c r="H21" s="16"/>
      <c r="I21" s="16"/>
      <c r="J21" s="16"/>
      <c r="K21" s="16"/>
      <c r="L21" s="16"/>
      <c r="M21" s="16"/>
      <c r="N21" s="16"/>
      <c r="O21" s="16"/>
      <c r="AN21"/>
      <c r="AO21"/>
    </row>
    <row r="22" spans="1:41" ht="12">
      <c r="A22" s="17" t="s">
        <v>15</v>
      </c>
      <c r="AN22"/>
      <c r="AO22"/>
    </row>
    <row r="23" spans="40:41" ht="12" customHeight="1">
      <c r="AN23"/>
      <c r="AO23"/>
    </row>
    <row r="24" spans="1:41" ht="33.75">
      <c r="A24" s="26" t="s">
        <v>27</v>
      </c>
      <c r="AN24"/>
      <c r="AO24"/>
    </row>
    <row r="25" spans="1:41" ht="56.25">
      <c r="A25" s="17" t="s">
        <v>29</v>
      </c>
      <c r="AN25"/>
      <c r="AO25"/>
    </row>
    <row r="26" spans="1:41" ht="12">
      <c r="A26" s="17"/>
      <c r="AN26"/>
      <c r="AO26"/>
    </row>
    <row r="27" spans="1:41" ht="22.5">
      <c r="A27" s="18" t="s">
        <v>24</v>
      </c>
      <c r="AN27"/>
      <c r="AO27"/>
    </row>
    <row r="28" spans="40:41" ht="12">
      <c r="AN28"/>
      <c r="AO28"/>
    </row>
  </sheetData>
  <sheetProtection selectLockedCells="1" selectUnlockedCells="1"/>
  <printOptions/>
  <pageMargins left="0.7083333333333334" right="0.7083333333333334" top="0.9840277777777777" bottom="0.9840277777777777" header="0.5118055555555555" footer="0.5118055555555555"/>
  <pageSetup horizontalDpi="300" verticalDpi="300" orientation="portrait" paperSize="9" r:id="rId2"/>
  <headerFooter alignWithMargins="0">
    <oddFooter>&amp;Rhttp://www.statregio-francosuisse.net/</oddFooter>
  </headerFooter>
  <drawing r:id="rId1"/>
</worksheet>
</file>

<file path=xl/worksheets/sheet2.xml><?xml version="1.0" encoding="utf-8"?>
<worksheet xmlns="http://schemas.openxmlformats.org/spreadsheetml/2006/main" xmlns:r="http://schemas.openxmlformats.org/officeDocument/2006/relationships">
  <dimension ref="A1:O28"/>
  <sheetViews>
    <sheetView showGridLines="0" zoomScalePageLayoutView="0" workbookViewId="0" topLeftCell="A1">
      <selection activeCell="B1" sqref="B1"/>
    </sheetView>
  </sheetViews>
  <sheetFormatPr defaultColWidth="11.140625" defaultRowHeight="12"/>
  <cols>
    <col min="1" max="1" width="54.140625" style="0" customWidth="1"/>
  </cols>
  <sheetData>
    <row r="1" ht="39.75" customHeight="1">
      <c r="A1" s="2" t="s">
        <v>22</v>
      </c>
    </row>
    <row r="2" ht="12" customHeight="1">
      <c r="A2" s="24" t="s">
        <v>20</v>
      </c>
    </row>
    <row r="3" spans="1:15" ht="14.25" customHeight="1">
      <c r="A3" s="3"/>
      <c r="B3" s="3">
        <v>1968</v>
      </c>
      <c r="C3" s="3">
        <v>1969</v>
      </c>
      <c r="D3" s="3">
        <v>1970</v>
      </c>
      <c r="E3" s="3">
        <v>1971</v>
      </c>
      <c r="F3" s="3">
        <v>1972</v>
      </c>
      <c r="G3" s="3">
        <v>1973</v>
      </c>
      <c r="H3" s="3">
        <v>1974</v>
      </c>
      <c r="I3" s="3">
        <v>1975</v>
      </c>
      <c r="J3" s="3">
        <v>1976</v>
      </c>
      <c r="K3" s="3">
        <v>1977</v>
      </c>
      <c r="L3" s="3">
        <v>1978</v>
      </c>
      <c r="M3" s="3">
        <v>1979</v>
      </c>
      <c r="N3" s="3">
        <v>1980</v>
      </c>
      <c r="O3" s="3">
        <v>1981</v>
      </c>
    </row>
    <row r="4" spans="1:15" ht="19.5" customHeight="1">
      <c r="A4" s="4" t="s">
        <v>0</v>
      </c>
      <c r="B4" s="5">
        <v>1521477</v>
      </c>
      <c r="C4" s="5"/>
      <c r="D4" s="5"/>
      <c r="E4" s="5"/>
      <c r="F4" s="5"/>
      <c r="G4" s="5"/>
      <c r="H4" s="5"/>
      <c r="I4" s="5">
        <v>1690721</v>
      </c>
      <c r="J4" s="5"/>
      <c r="K4" s="5"/>
      <c r="L4" s="5"/>
      <c r="M4" s="5"/>
      <c r="N4" s="5"/>
      <c r="O4" s="5"/>
    </row>
    <row r="5" spans="1:15" ht="14.25" customHeight="1">
      <c r="A5" s="6" t="s">
        <v>1</v>
      </c>
      <c r="B5" s="7">
        <v>339262</v>
      </c>
      <c r="C5" s="7"/>
      <c r="D5" s="7"/>
      <c r="E5" s="7"/>
      <c r="F5" s="7"/>
      <c r="G5" s="7"/>
      <c r="H5" s="7"/>
      <c r="I5" s="7">
        <v>376477</v>
      </c>
      <c r="J5" s="7"/>
      <c r="K5" s="7"/>
      <c r="L5" s="7"/>
      <c r="M5" s="7"/>
      <c r="N5" s="7"/>
      <c r="O5" s="7"/>
    </row>
    <row r="6" spans="1:15" ht="14.25" customHeight="1">
      <c r="A6" s="6" t="s">
        <v>2</v>
      </c>
      <c r="B6" s="7">
        <v>378550</v>
      </c>
      <c r="C6" s="7"/>
      <c r="D6" s="7"/>
      <c r="E6" s="7"/>
      <c r="F6" s="7"/>
      <c r="G6" s="7"/>
      <c r="H6" s="7"/>
      <c r="I6" s="7">
        <v>447795</v>
      </c>
      <c r="J6" s="7"/>
      <c r="K6" s="7"/>
      <c r="L6" s="7"/>
      <c r="M6" s="7"/>
      <c r="N6" s="7"/>
      <c r="O6" s="7"/>
    </row>
    <row r="7" spans="1:15" ht="14.25" customHeight="1">
      <c r="A7" s="6" t="s">
        <v>3</v>
      </c>
      <c r="B7" s="7">
        <v>494746</v>
      </c>
      <c r="C7" s="7">
        <v>500068</v>
      </c>
      <c r="D7" s="7">
        <v>506656</v>
      </c>
      <c r="E7" s="7">
        <v>511966</v>
      </c>
      <c r="F7" s="7">
        <v>515904</v>
      </c>
      <c r="G7" s="7">
        <v>522408</v>
      </c>
      <c r="H7" s="7">
        <v>522813</v>
      </c>
      <c r="I7" s="7">
        <v>526828</v>
      </c>
      <c r="J7" s="7">
        <v>525864</v>
      </c>
      <c r="K7" s="7">
        <v>523875</v>
      </c>
      <c r="L7" s="7">
        <v>524319</v>
      </c>
      <c r="M7" s="7">
        <v>521622</v>
      </c>
      <c r="N7" s="7">
        <v>518515</v>
      </c>
      <c r="O7" s="7">
        <v>521658</v>
      </c>
    </row>
    <row r="8" spans="1:15" ht="14.25" customHeight="1">
      <c r="A8" s="6" t="s">
        <v>4</v>
      </c>
      <c r="B8" s="7">
        <v>308919</v>
      </c>
      <c r="C8" s="7">
        <v>315467</v>
      </c>
      <c r="D8" s="7">
        <v>322755</v>
      </c>
      <c r="E8" s="7">
        <v>326740</v>
      </c>
      <c r="F8" s="7">
        <v>330309</v>
      </c>
      <c r="G8" s="7">
        <v>333341</v>
      </c>
      <c r="H8" s="7">
        <v>336803</v>
      </c>
      <c r="I8" s="7">
        <v>339621</v>
      </c>
      <c r="J8" s="7">
        <v>340053</v>
      </c>
      <c r="K8" s="7">
        <v>340948</v>
      </c>
      <c r="L8" s="7">
        <v>342734</v>
      </c>
      <c r="M8" s="7">
        <v>346203</v>
      </c>
      <c r="N8" s="7">
        <v>348430</v>
      </c>
      <c r="O8" s="7">
        <v>351065</v>
      </c>
    </row>
    <row r="9" spans="1:15" ht="19.5" customHeight="1">
      <c r="A9" s="9" t="s">
        <v>5</v>
      </c>
      <c r="B9" s="10">
        <v>479917</v>
      </c>
      <c r="C9" s="7"/>
      <c r="D9" s="7"/>
      <c r="E9" s="7"/>
      <c r="F9" s="7"/>
      <c r="G9" s="7"/>
      <c r="H9" s="7"/>
      <c r="I9" s="7">
        <v>577118</v>
      </c>
      <c r="J9" s="7"/>
      <c r="K9" s="7"/>
      <c r="L9" s="7"/>
      <c r="M9" s="7"/>
      <c r="N9" s="7"/>
      <c r="O9" s="7"/>
    </row>
    <row r="10" spans="1:15" ht="14.25" customHeight="1">
      <c r="A10" s="11" t="s">
        <v>19</v>
      </c>
      <c r="B10" s="12">
        <v>138670</v>
      </c>
      <c r="C10" s="7"/>
      <c r="D10" s="7"/>
      <c r="E10" s="7"/>
      <c r="F10" s="7"/>
      <c r="G10" s="7"/>
      <c r="H10" s="7"/>
      <c r="I10" s="19">
        <v>175414</v>
      </c>
      <c r="J10" s="7"/>
      <c r="K10" s="7"/>
      <c r="L10" s="7"/>
      <c r="M10" s="7"/>
      <c r="N10" s="7"/>
      <c r="O10" s="7"/>
    </row>
    <row r="11" spans="1:15" ht="14.25" customHeight="1">
      <c r="A11" s="6" t="s">
        <v>6</v>
      </c>
      <c r="B11" s="10">
        <v>41408</v>
      </c>
      <c r="C11" s="7"/>
      <c r="D11" s="7"/>
      <c r="E11" s="7"/>
      <c r="F11" s="7"/>
      <c r="G11" s="7"/>
      <c r="H11" s="7"/>
      <c r="I11" s="7">
        <v>53574</v>
      </c>
      <c r="J11" s="7"/>
      <c r="K11" s="7"/>
      <c r="L11" s="7"/>
      <c r="M11" s="7"/>
      <c r="N11" s="7"/>
      <c r="O11" s="7"/>
    </row>
    <row r="12" spans="1:15" ht="14.25" customHeight="1">
      <c r="A12" s="6" t="s">
        <v>7</v>
      </c>
      <c r="B12" s="10">
        <v>97262</v>
      </c>
      <c r="C12" s="7"/>
      <c r="D12" s="7"/>
      <c r="E12" s="7"/>
      <c r="F12" s="7"/>
      <c r="G12" s="7"/>
      <c r="H12" s="7"/>
      <c r="I12" s="7">
        <v>121840</v>
      </c>
      <c r="J12" s="7"/>
      <c r="K12" s="7"/>
      <c r="L12" s="7"/>
      <c r="M12" s="7"/>
      <c r="N12" s="7"/>
      <c r="O12" s="7"/>
    </row>
    <row r="13" spans="1:15" ht="14.25" customHeight="1">
      <c r="A13" s="6" t="s">
        <v>8</v>
      </c>
      <c r="B13" s="10">
        <v>32328</v>
      </c>
      <c r="C13" s="7">
        <v>32263</v>
      </c>
      <c r="D13" s="7">
        <v>33283</v>
      </c>
      <c r="E13" s="7">
        <v>33810</v>
      </c>
      <c r="F13" s="7">
        <v>34728</v>
      </c>
      <c r="G13" s="7">
        <v>35899</v>
      </c>
      <c r="H13" s="7">
        <v>37079</v>
      </c>
      <c r="I13" s="7">
        <v>38370</v>
      </c>
      <c r="J13" s="7">
        <v>39312</v>
      </c>
      <c r="K13" s="7">
        <v>40342</v>
      </c>
      <c r="L13" s="7">
        <v>41536</v>
      </c>
      <c r="M13" s="7">
        <v>42194</v>
      </c>
      <c r="N13" s="7">
        <v>43310</v>
      </c>
      <c r="O13" s="7">
        <v>44423</v>
      </c>
    </row>
    <row r="14" spans="1:15" ht="20.25" customHeight="1">
      <c r="A14" s="13" t="s">
        <v>9</v>
      </c>
      <c r="B14" s="10">
        <v>498110</v>
      </c>
      <c r="C14" s="10"/>
      <c r="D14" s="10"/>
      <c r="E14" s="10"/>
      <c r="F14" s="10"/>
      <c r="G14" s="10"/>
      <c r="H14" s="10"/>
      <c r="I14" s="10">
        <v>579347</v>
      </c>
      <c r="J14" s="10"/>
      <c r="K14" s="10"/>
      <c r="L14" s="10"/>
      <c r="M14" s="10"/>
      <c r="N14" s="10"/>
      <c r="O14" s="10"/>
    </row>
    <row r="15" spans="1:15" ht="14.25" customHeight="1">
      <c r="A15" s="14" t="s">
        <v>18</v>
      </c>
      <c r="B15" s="10">
        <v>156863</v>
      </c>
      <c r="C15" s="10"/>
      <c r="D15" s="10"/>
      <c r="E15" s="10"/>
      <c r="F15" s="10"/>
      <c r="G15" s="10"/>
      <c r="H15" s="10"/>
      <c r="I15" s="10">
        <v>201356</v>
      </c>
      <c r="J15" s="10"/>
      <c r="K15" s="10"/>
      <c r="L15" s="10"/>
      <c r="M15" s="10"/>
      <c r="N15" s="10"/>
      <c r="O15" s="10"/>
    </row>
    <row r="16" spans="1:15" ht="19.5" customHeight="1">
      <c r="A16" s="9" t="s">
        <v>10</v>
      </c>
      <c r="B16" s="7"/>
      <c r="C16" s="7"/>
      <c r="D16" s="7"/>
      <c r="E16" s="7"/>
      <c r="F16" s="7"/>
      <c r="G16" s="7"/>
      <c r="H16" s="7"/>
      <c r="I16" s="7"/>
      <c r="J16" s="7"/>
      <c r="K16" s="7"/>
      <c r="L16" s="7"/>
      <c r="M16" s="7"/>
      <c r="N16" s="7"/>
      <c r="O16" s="7"/>
    </row>
    <row r="17" spans="1:15" ht="14.25" customHeight="1">
      <c r="A17" s="6" t="s">
        <v>11</v>
      </c>
      <c r="B17" s="19">
        <v>56388</v>
      </c>
      <c r="C17" s="7"/>
      <c r="D17" s="7"/>
      <c r="E17" s="7"/>
      <c r="F17" s="7"/>
      <c r="G17" s="7"/>
      <c r="H17" s="7"/>
      <c r="I17" s="19">
        <v>63629</v>
      </c>
      <c r="J17" s="7"/>
      <c r="K17" s="7"/>
      <c r="L17" s="7"/>
      <c r="M17" s="7"/>
      <c r="N17" s="7"/>
      <c r="O17" s="7"/>
    </row>
    <row r="18" spans="1:15" ht="14.25" customHeight="1">
      <c r="A18" s="6" t="s">
        <v>12</v>
      </c>
      <c r="B18" s="19">
        <v>46593</v>
      </c>
      <c r="C18" s="7"/>
      <c r="D18" s="7"/>
      <c r="E18" s="7"/>
      <c r="F18" s="7"/>
      <c r="G18" s="7"/>
      <c r="H18" s="7"/>
      <c r="I18" s="19">
        <v>54114</v>
      </c>
      <c r="J18" s="7"/>
      <c r="K18" s="7"/>
      <c r="L18" s="7"/>
      <c r="M18" s="7"/>
      <c r="N18" s="7"/>
      <c r="O18" s="7"/>
    </row>
    <row r="19" spans="1:15" ht="14.25" customHeight="1">
      <c r="A19" s="6" t="s">
        <v>13</v>
      </c>
      <c r="B19" s="19">
        <v>144602</v>
      </c>
      <c r="C19" s="7"/>
      <c r="D19" s="7"/>
      <c r="E19" s="7"/>
      <c r="F19" s="7"/>
      <c r="G19" s="7"/>
      <c r="H19" s="7"/>
      <c r="I19" s="19">
        <v>171150</v>
      </c>
      <c r="J19" s="7"/>
      <c r="K19" s="7"/>
      <c r="L19" s="7"/>
      <c r="M19" s="7"/>
      <c r="N19" s="7"/>
      <c r="O19" s="7"/>
    </row>
    <row r="20" spans="1:15" ht="14.25" customHeight="1">
      <c r="A20" s="6" t="s">
        <v>14</v>
      </c>
      <c r="B20" s="19">
        <v>37150</v>
      </c>
      <c r="C20" s="7"/>
      <c r="D20" s="7"/>
      <c r="E20" s="7"/>
      <c r="F20" s="7"/>
      <c r="G20" s="7"/>
      <c r="H20" s="7"/>
      <c r="I20" s="19">
        <v>41759</v>
      </c>
      <c r="J20" s="7"/>
      <c r="K20" s="7"/>
      <c r="L20" s="7"/>
      <c r="M20" s="7"/>
      <c r="N20" s="7"/>
      <c r="O20" s="7"/>
    </row>
    <row r="21" spans="1:15" ht="14.25" customHeight="1">
      <c r="A21" s="15"/>
      <c r="B21" s="16"/>
      <c r="C21" s="16"/>
      <c r="D21" s="16"/>
      <c r="E21" s="16"/>
      <c r="F21" s="16"/>
      <c r="G21" s="16"/>
      <c r="H21" s="16"/>
      <c r="I21" s="16"/>
      <c r="J21" s="16"/>
      <c r="K21" s="16"/>
      <c r="L21" s="16"/>
      <c r="M21" s="16"/>
      <c r="N21" s="16"/>
      <c r="O21" s="16"/>
    </row>
    <row r="22" ht="12">
      <c r="A22" s="17" t="s">
        <v>15</v>
      </c>
    </row>
    <row r="23" ht="12" customHeight="1"/>
    <row r="24" ht="33.75">
      <c r="A24" s="26" t="s">
        <v>25</v>
      </c>
    </row>
    <row r="25" ht="56.25">
      <c r="A25" s="26" t="s">
        <v>26</v>
      </c>
    </row>
    <row r="26" ht="45">
      <c r="A26" s="17" t="s">
        <v>28</v>
      </c>
    </row>
    <row r="27" ht="12">
      <c r="A27" s="17"/>
    </row>
    <row r="28" ht="33.75">
      <c r="A28" s="18" t="s">
        <v>16</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Reffet-Rochas Anne</dc:creator>
  <cp:keywords/>
  <dc:description/>
  <cp:lastModifiedBy>Guillet Chiara (DF)</cp:lastModifiedBy>
  <dcterms:created xsi:type="dcterms:W3CDTF">2022-01-03T14:26:35Z</dcterms:created>
  <dcterms:modified xsi:type="dcterms:W3CDTF">2024-01-16T13:16:25Z</dcterms:modified>
  <cp:category/>
  <cp:version/>
  <cp:contentType/>
  <cp:contentStatus/>
</cp:coreProperties>
</file>