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14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<sst xmlns="http://schemas.openxmlformats.org/spreadsheetml/2006/main" count="184" uniqueCount="30">
  <si>
    <t>Hôtes nationaux</t>
  </si>
  <si>
    <t>Hôtes de l'étranger</t>
  </si>
  <si>
    <t>Total</t>
  </si>
  <si>
    <t>Territoire franco-valdo-genevois</t>
  </si>
  <si>
    <t xml:space="preserve">  Ain</t>
  </si>
  <si>
    <t xml:space="preserve">  Haute-Savoie</t>
  </si>
  <si>
    <t xml:space="preserve">  Vaud</t>
  </si>
  <si>
    <t xml:space="preserve">  Genève</t>
  </si>
  <si>
    <t>Espace transfrontalier genevois</t>
  </si>
  <si>
    <t xml:space="preserve">  dont district de Nyon</t>
  </si>
  <si>
    <t>Grand Genève</t>
  </si>
  <si>
    <t xml:space="preserve">  dont Pôle métropolitain du Genevois français</t>
  </si>
  <si>
    <t>T04.02 Nuitées dans les hôtels selon la provenance des hôtes, en 2018</t>
  </si>
  <si>
    <t>Sources : Insee en partenariat avec la Direction Générale des Entreprises (DGE) et les partenaires territoriaux /</t>
  </si>
  <si>
    <t xml:space="preserve">                OFS - Statistique de l'hébergement touristique</t>
  </si>
  <si>
    <t>T04.02 Nuitées dans les hôtels selon la provenance des hôtes, en 2019</t>
  </si>
  <si>
    <r>
      <t xml:space="preserve">  dont Genevois français</t>
    </r>
    <r>
      <rPr>
        <sz val="8"/>
        <rFont val="Arial"/>
        <family val="2"/>
      </rPr>
      <t xml:space="preserve"> (zone d'emploi*)</t>
    </r>
  </si>
  <si>
    <t>T04.02 Nuitées dans les hôtels selon la provenance des hôtes, en 2017</t>
  </si>
  <si>
    <t>T04.02 Nuitées dans les hôtels selon la provenance des hôtes, en 2016</t>
  </si>
  <si>
    <t>T04.02 Nuitées dans les hôtels selon la provenance des hôtes, en 2015</t>
  </si>
  <si>
    <t>Date de mise à jour : 21.12. 2020</t>
  </si>
  <si>
    <t>T04.02 Nuitées dans les hôtels selon la provenance des hôtes, en 2022</t>
  </si>
  <si>
    <t>Sources : Insee. Résultats de l'enquête fréquentation hôtelière</t>
  </si>
  <si>
    <t>* selon périmètre défini en 2020</t>
  </si>
  <si>
    <t>* selon périmètre défini en 2010</t>
  </si>
  <si>
    <t>Date de mise à jour : 08.01.2024</t>
  </si>
  <si>
    <t>n.d.</t>
  </si>
  <si>
    <r>
      <t>T04.02 Nuitées dans les hôtels selon la provenance des hôtes, en 2021</t>
    </r>
    <r>
      <rPr>
        <sz val="12"/>
        <rFont val="Arial"/>
        <family val="2"/>
      </rPr>
      <t xml:space="preserve"> (1)</t>
    </r>
  </si>
  <si>
    <r>
      <t>T04.02 Nuitées dans les hôtels selon la provenance des hôtes, en 2020</t>
    </r>
    <r>
      <rPr>
        <sz val="12"/>
        <rFont val="Arial"/>
        <family val="2"/>
      </rPr>
      <t xml:space="preserve"> (1)</t>
    </r>
  </si>
  <si>
    <t>(1) Résultats côté français non disponibles en raison de la crise liée à la pandémie de Covid-19.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</si>
</sst>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\-??_ ;_ @_ "/>
    <numFmt numFmtId="173" formatCode="_-* #,##0.00\ _€_-;\-* #,##0.00\ _€_-;_-* \-??\ _€_-;_-@_-"/>
    <numFmt numFmtId="174" formatCode="0\ %"/>
    <numFmt numFmtId="175" formatCode="_-* #,##0\ _€_-;\-* #,##0\ _€_-;_-* \-??\ _€_-;_-@_-"/>
    <numFmt numFmtId="176" formatCode="0.0%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00000000"/>
    <numFmt numFmtId="182" formatCode="#\ ###\ ##0"/>
    <numFmt numFmtId="183" formatCode="_ * #,##0_ ;_ * \-#,##0_ ;_ * &quot;-&quot;??_ ;_ @_ "/>
  </numFmts>
  <fonts count="51">
    <font>
      <sz val="9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 Narrow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00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1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3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41" borderId="0" applyNumberFormat="0" applyBorder="0" applyAlignment="0" applyProtection="0"/>
    <xf numFmtId="0" fontId="32" fillId="42" borderId="0" applyNumberFormat="0" applyBorder="0" applyAlignment="0" applyProtection="0"/>
    <xf numFmtId="0" fontId="7" fillId="29" borderId="0" applyNumberFormat="0" applyBorder="0" applyAlignment="0" applyProtection="0"/>
    <xf numFmtId="0" fontId="32" fillId="43" borderId="0" applyNumberFormat="0" applyBorder="0" applyAlignment="0" applyProtection="0"/>
    <xf numFmtId="0" fontId="7" fillId="31" borderId="0" applyNumberFormat="0" applyBorder="0" applyAlignment="0" applyProtection="0"/>
    <xf numFmtId="0" fontId="32" fillId="44" borderId="0" applyNumberFormat="0" applyBorder="0" applyAlignment="0" applyProtection="0"/>
    <xf numFmtId="0" fontId="7" fillId="4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6" borderId="1" applyNumberFormat="0" applyAlignment="0" applyProtection="0"/>
    <xf numFmtId="0" fontId="9" fillId="47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11" fillId="48" borderId="5" applyNumberFormat="0" applyAlignment="0" applyProtection="0"/>
    <xf numFmtId="0" fontId="36" fillId="49" borderId="1" applyNumberFormat="0" applyAlignment="0" applyProtection="0"/>
    <xf numFmtId="0" fontId="12" fillId="13" borderId="2" applyNumberFormat="0" applyAlignment="0" applyProtection="0"/>
    <xf numFmtId="0" fontId="13" fillId="0" borderId="6" applyNumberFormat="0" applyFill="0" applyAlignment="0">
      <protection/>
    </xf>
    <xf numFmtId="0" fontId="13" fillId="29" borderId="0" applyNumberFormat="0" applyBorder="0" applyAlignment="0">
      <protection/>
    </xf>
    <xf numFmtId="0" fontId="37" fillId="50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" fillId="0" borderId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53" borderId="7" applyNumberFormat="0" applyFont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174" fontId="13" fillId="0" borderId="0" applyFill="0" applyBorder="0" applyAlignment="0" applyProtection="0"/>
    <xf numFmtId="174" fontId="13" fillId="0" borderId="0" applyFill="0" applyBorder="0" applyAlignment="0" applyProtection="0"/>
    <xf numFmtId="174" fontId="13" fillId="0" borderId="0" applyFill="0" applyBorder="0" applyAlignment="0" applyProtection="0"/>
    <xf numFmtId="0" fontId="40" fillId="54" borderId="0" applyNumberFormat="0" applyBorder="0" applyAlignment="0" applyProtection="0"/>
    <xf numFmtId="0" fontId="19" fillId="7" borderId="0" applyNumberFormat="0" applyBorder="0" applyAlignment="0" applyProtection="0"/>
    <xf numFmtId="0" fontId="41" fillId="46" borderId="8" applyNumberFormat="0" applyAlignment="0" applyProtection="0"/>
    <xf numFmtId="0" fontId="20" fillId="47" borderId="9" applyNumberFormat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>
      <protection/>
    </xf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27" fillId="0" borderId="17" applyNumberFormat="0" applyFill="0" applyAlignment="0" applyProtection="0"/>
    <xf numFmtId="0" fontId="49" fillId="55" borderId="18" applyNumberFormat="0" applyAlignment="0" applyProtection="0"/>
    <xf numFmtId="0" fontId="28" fillId="56" borderId="1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57" borderId="22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1" xfId="0" applyFont="1" applyBorder="1" applyAlignment="1">
      <alignment/>
    </xf>
    <xf numFmtId="0" fontId="2" fillId="0" borderId="0" xfId="113" applyFont="1">
      <alignment/>
      <protection/>
    </xf>
    <xf numFmtId="0" fontId="0" fillId="0" borderId="0" xfId="113">
      <alignment/>
      <protection/>
    </xf>
    <xf numFmtId="0" fontId="0" fillId="0" borderId="0" xfId="113" applyFont="1">
      <alignment/>
      <protection/>
    </xf>
    <xf numFmtId="0" fontId="3" fillId="57" borderId="22" xfId="113" applyFont="1" applyFill="1" applyBorder="1" applyAlignment="1">
      <alignment horizontal="right"/>
      <protection/>
    </xf>
    <xf numFmtId="0" fontId="0" fillId="0" borderId="0" xfId="113" applyAlignment="1">
      <alignment horizontal="right"/>
      <protection/>
    </xf>
    <xf numFmtId="0" fontId="4" fillId="0" borderId="20" xfId="113" applyFont="1" applyBorder="1">
      <alignment/>
      <protection/>
    </xf>
    <xf numFmtId="3" fontId="0" fillId="0" borderId="23" xfId="113" applyNumberFormat="1" applyBorder="1">
      <alignment/>
      <protection/>
    </xf>
    <xf numFmtId="3" fontId="0" fillId="0" borderId="24" xfId="113" applyNumberFormat="1" applyBorder="1" applyAlignment="1">
      <alignment horizontal="right"/>
      <protection/>
    </xf>
    <xf numFmtId="3" fontId="0" fillId="0" borderId="0" xfId="113" applyNumberFormat="1">
      <alignment/>
      <protection/>
    </xf>
    <xf numFmtId="0" fontId="0" fillId="0" borderId="21" xfId="113" applyBorder="1">
      <alignment/>
      <protection/>
    </xf>
    <xf numFmtId="3" fontId="0" fillId="0" borderId="23" xfId="113" applyNumberFormat="1" applyFill="1" applyBorder="1">
      <alignment/>
      <protection/>
    </xf>
    <xf numFmtId="3" fontId="0" fillId="0" borderId="23" xfId="113" applyNumberFormat="1" applyFill="1" applyBorder="1" applyAlignment="1">
      <alignment horizontal="right"/>
      <protection/>
    </xf>
    <xf numFmtId="0" fontId="4" fillId="0" borderId="21" xfId="113" applyFont="1" applyBorder="1">
      <alignment/>
      <protection/>
    </xf>
    <xf numFmtId="3" fontId="0" fillId="0" borderId="23" xfId="113" applyNumberFormat="1" applyFont="1" applyBorder="1">
      <alignment/>
      <protection/>
    </xf>
    <xf numFmtId="0" fontId="0" fillId="0" borderId="21" xfId="113" applyFont="1" applyBorder="1">
      <alignment/>
      <protection/>
    </xf>
    <xf numFmtId="3" fontId="0" fillId="0" borderId="23" xfId="113" applyNumberFormat="1" applyFont="1" applyFill="1" applyBorder="1">
      <alignment/>
      <protection/>
    </xf>
    <xf numFmtId="3" fontId="0" fillId="0" borderId="23" xfId="113" applyNumberFormat="1" applyFont="1" applyFill="1" applyBorder="1" applyAlignment="1">
      <alignment horizontal="right"/>
      <protection/>
    </xf>
    <xf numFmtId="0" fontId="0" fillId="0" borderId="23" xfId="113" applyBorder="1">
      <alignment/>
      <protection/>
    </xf>
    <xf numFmtId="0" fontId="6" fillId="0" borderId="0" xfId="113" applyFont="1">
      <alignment/>
      <protection/>
    </xf>
    <xf numFmtId="0" fontId="6" fillId="0" borderId="0" xfId="113" applyFont="1" quotePrefix="1">
      <alignment/>
      <protection/>
    </xf>
    <xf numFmtId="3" fontId="0" fillId="0" borderId="23" xfId="113" applyNumberFormat="1" applyFont="1" applyBorder="1" applyAlignment="1">
      <alignment horizontal="right"/>
      <protection/>
    </xf>
    <xf numFmtId="3" fontId="0" fillId="0" borderId="23" xfId="113" applyNumberFormat="1" applyBorder="1" applyAlignment="1">
      <alignment horizontal="right"/>
      <protection/>
    </xf>
    <xf numFmtId="0" fontId="0" fillId="0" borderId="0" xfId="113" applyAlignment="1">
      <alignment vertical="center" wrapText="1"/>
      <protection/>
    </xf>
    <xf numFmtId="3" fontId="0" fillId="0" borderId="23" xfId="0" applyNumberForma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3" fontId="50" fillId="0" borderId="23" xfId="0" applyNumberFormat="1" applyFont="1" applyFill="1" applyBorder="1" applyAlignment="1">
      <alignment/>
    </xf>
    <xf numFmtId="3" fontId="50" fillId="0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50" fillId="0" borderId="23" xfId="0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</cellXfs>
  <cellStyles count="150">
    <cellStyle name="Normal" xfId="0"/>
    <cellStyle name="20 % - Accent1" xfId="15"/>
    <cellStyle name="20 % - Accent1 2" xfId="16"/>
    <cellStyle name="20 % - Accent1 2 2" xfId="17"/>
    <cellStyle name="20 % - Accent2" xfId="18"/>
    <cellStyle name="20 % - Accent2 2" xfId="19"/>
    <cellStyle name="20 % - Accent2 2 2" xfId="20"/>
    <cellStyle name="20 % - Accent3" xfId="21"/>
    <cellStyle name="20 % - Accent3 2" xfId="22"/>
    <cellStyle name="20 % - Accent3 2 2" xfId="23"/>
    <cellStyle name="20 % - Accent4" xfId="24"/>
    <cellStyle name="20 % - Accent4 2" xfId="25"/>
    <cellStyle name="20 % - Accent4 2 2" xfId="26"/>
    <cellStyle name="20 % - Accent5" xfId="27"/>
    <cellStyle name="20 % - Accent5 2" xfId="28"/>
    <cellStyle name="20 % - Accent5 2 2" xfId="29"/>
    <cellStyle name="20 % - Accent6" xfId="30"/>
    <cellStyle name="20 % - Accent6 2" xfId="31"/>
    <cellStyle name="20 % - Accent6 2 2" xfId="32"/>
    <cellStyle name="40 % - Accent1" xfId="33"/>
    <cellStyle name="40 % - Accent1 2" xfId="34"/>
    <cellStyle name="40 % - Accent1 2 2" xfId="35"/>
    <cellStyle name="40 % - Accent2" xfId="36"/>
    <cellStyle name="40 % - Accent2 2" xfId="37"/>
    <cellStyle name="40 % - Accent2 2 2" xfId="38"/>
    <cellStyle name="40 % - Accent3" xfId="39"/>
    <cellStyle name="40 % - Accent3 2" xfId="40"/>
    <cellStyle name="40 % - Accent3 2 2" xfId="41"/>
    <cellStyle name="40 % - Accent4" xfId="42"/>
    <cellStyle name="40 % - Accent4 2" xfId="43"/>
    <cellStyle name="40 % - Accent4 2 2" xfId="44"/>
    <cellStyle name="40 % - Accent5" xfId="45"/>
    <cellStyle name="40 % - Accent5 2" xfId="46"/>
    <cellStyle name="40 % - Accent5 2 2" xfId="47"/>
    <cellStyle name="40 % - Accent6" xfId="48"/>
    <cellStyle name="40 % - Accent6 2" xfId="49"/>
    <cellStyle name="40 % - Accent6 2 2" xfId="50"/>
    <cellStyle name="60 % - Accent1" xfId="51"/>
    <cellStyle name="60 % - Accent1 2" xfId="52"/>
    <cellStyle name="60 % - Accent2" xfId="53"/>
    <cellStyle name="60 % - Accent2 2" xfId="54"/>
    <cellStyle name="60 % - Accent3" xfId="55"/>
    <cellStyle name="60 % - Accent3 2" xfId="56"/>
    <cellStyle name="60 % - Accent4" xfId="57"/>
    <cellStyle name="60 % - Accent4 2" xfId="58"/>
    <cellStyle name="60 % - Accent5" xfId="59"/>
    <cellStyle name="60 % - Accent5 2" xfId="60"/>
    <cellStyle name="60 % - Accent6" xfId="61"/>
    <cellStyle name="60 % - Accent6 2" xfId="62"/>
    <cellStyle name="Accent1" xfId="63"/>
    <cellStyle name="Accent1 2" xfId="64"/>
    <cellStyle name="Accent1 3" xfId="65"/>
    <cellStyle name="Accent2" xfId="66"/>
    <cellStyle name="Accent2 2" xfId="67"/>
    <cellStyle name="Accent2 3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Avertissement" xfId="77"/>
    <cellStyle name="Avertissement 2" xfId="78"/>
    <cellStyle name="Calcul" xfId="79"/>
    <cellStyle name="Calcul 2" xfId="80"/>
    <cellStyle name="Cellule liée" xfId="81"/>
    <cellStyle name="Cellule liée 2" xfId="82"/>
    <cellStyle name="Commentaire 2" xfId="83"/>
    <cellStyle name="Entrée" xfId="84"/>
    <cellStyle name="Entrée 2" xfId="85"/>
    <cellStyle name="filet gris" xfId="86"/>
    <cellStyle name="Fond bleu" xfId="87"/>
    <cellStyle name="Insatisfaisant" xfId="88"/>
    <cellStyle name="Insatisfaisant 2" xfId="89"/>
    <cellStyle name="Lien hypertexte 2" xfId="90"/>
    <cellStyle name="Comma" xfId="91"/>
    <cellStyle name="Comma [0]" xfId="92"/>
    <cellStyle name="Milliers 2" xfId="93"/>
    <cellStyle name="Milliers 2 2" xfId="94"/>
    <cellStyle name="Milliers 2 2 2" xfId="95"/>
    <cellStyle name="Milliers 2 3" xfId="96"/>
    <cellStyle name="Milliers 2 3 2" xfId="97"/>
    <cellStyle name="Milliers 2 4" xfId="98"/>
    <cellStyle name="Milliers 2 5" xfId="99"/>
    <cellStyle name="Milliers 3" xfId="100"/>
    <cellStyle name="Milliers 4" xfId="101"/>
    <cellStyle name="Milliers 5" xfId="102"/>
    <cellStyle name="Milliers 6" xfId="103"/>
    <cellStyle name="Currency" xfId="104"/>
    <cellStyle name="Currency [0]" xfId="105"/>
    <cellStyle name="Neutre" xfId="106"/>
    <cellStyle name="Neutre 2" xfId="107"/>
    <cellStyle name="Normal 2" xfId="108"/>
    <cellStyle name="Normal 2 2" xfId="109"/>
    <cellStyle name="Normal 2 2 2" xfId="110"/>
    <cellStyle name="Normal 2 3" xfId="111"/>
    <cellStyle name="Normal 2 4" xfId="112"/>
    <cellStyle name="Normal 2 5" xfId="113"/>
    <cellStyle name="Normal 3" xfId="114"/>
    <cellStyle name="Normal 3 2" xfId="115"/>
    <cellStyle name="Normal 3 3" xfId="116"/>
    <cellStyle name="Normal 3 3 2" xfId="117"/>
    <cellStyle name="Normal 3 4" xfId="118"/>
    <cellStyle name="Normal 3 4 2" xfId="119"/>
    <cellStyle name="Normal 4" xfId="120"/>
    <cellStyle name="Normal 4 2" xfId="121"/>
    <cellStyle name="Normal 4 3" xfId="122"/>
    <cellStyle name="Normal 4 3 2" xfId="123"/>
    <cellStyle name="Normal 4 4" xfId="124"/>
    <cellStyle name="Normal 4 4 2" xfId="125"/>
    <cellStyle name="Normal 5" xfId="126"/>
    <cellStyle name="Normal 5 2" xfId="127"/>
    <cellStyle name="Normal 5 2 2" xfId="128"/>
    <cellStyle name="Normal 5 3" xfId="129"/>
    <cellStyle name="Normal 5 3 2" xfId="130"/>
    <cellStyle name="Normal 5 4" xfId="131"/>
    <cellStyle name="Normal 5 4 2" xfId="132"/>
    <cellStyle name="Normal 6" xfId="133"/>
    <cellStyle name="Normal 7" xfId="134"/>
    <cellStyle name="Normal 8" xfId="135"/>
    <cellStyle name="Note" xfId="136"/>
    <cellStyle name="Percent" xfId="137"/>
    <cellStyle name="Pourcentage 2" xfId="138"/>
    <cellStyle name="Pourcentage 2 2" xfId="139"/>
    <cellStyle name="Pourcentage 2 3" xfId="140"/>
    <cellStyle name="Pourcentage 3" xfId="141"/>
    <cellStyle name="Satisfaisant" xfId="142"/>
    <cellStyle name="Satisfaisant 2" xfId="143"/>
    <cellStyle name="Sortie" xfId="144"/>
    <cellStyle name="Sortie 2" xfId="145"/>
    <cellStyle name="Standard 2" xfId="146"/>
    <cellStyle name="Texte explicatif" xfId="147"/>
    <cellStyle name="Texte explicatif 2" xfId="148"/>
    <cellStyle name="texte gras" xfId="149"/>
    <cellStyle name="Titre" xfId="150"/>
    <cellStyle name="Titre 1" xfId="151"/>
    <cellStyle name="Titre 1" xfId="152"/>
    <cellStyle name="Titre 1 2" xfId="153"/>
    <cellStyle name="Titre 2" xfId="154"/>
    <cellStyle name="Titre 2 2" xfId="155"/>
    <cellStyle name="Titre 3" xfId="156"/>
    <cellStyle name="Titre 3 2" xfId="157"/>
    <cellStyle name="Titre 4" xfId="158"/>
    <cellStyle name="Titre 4 2" xfId="159"/>
    <cellStyle name="Total" xfId="160"/>
    <cellStyle name="Total 2" xfId="161"/>
    <cellStyle name="Vérification" xfId="162"/>
    <cellStyle name="Vérification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885825</xdr:colOff>
      <xdr:row>0</xdr:row>
      <xdr:rowOff>476250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E1" sqref="E1"/>
    </sheetView>
  </sheetViews>
  <sheetFormatPr defaultColWidth="11.421875" defaultRowHeight="12"/>
  <cols>
    <col min="1" max="1" width="50.8515625" style="0" customWidth="1"/>
    <col min="2" max="2" width="19.140625" style="0" customWidth="1"/>
    <col min="3" max="3" width="19.140625" style="0" bestFit="1" customWidth="1"/>
    <col min="4" max="4" width="13.421875" style="0" customWidth="1"/>
  </cols>
  <sheetData>
    <row r="1" ht="39.75" customHeight="1">
      <c r="A1" s="1" t="s">
        <v>21</v>
      </c>
    </row>
    <row r="2" ht="12" customHeight="1">
      <c r="A2" s="40" t="s">
        <v>25</v>
      </c>
    </row>
    <row r="3" spans="1:4" s="7" customFormat="1" ht="15.75" customHeight="1">
      <c r="A3" s="6"/>
      <c r="B3" s="6" t="s">
        <v>0</v>
      </c>
      <c r="C3" s="6" t="s">
        <v>1</v>
      </c>
      <c r="D3" s="6" t="s">
        <v>2</v>
      </c>
    </row>
    <row r="4" spans="1:5" ht="19.5" customHeight="1">
      <c r="A4" s="2" t="s">
        <v>3</v>
      </c>
      <c r="B4" s="12">
        <f>SUM(B5:B8)</f>
        <v>6798850</v>
      </c>
      <c r="C4" s="13">
        <f>SUM(C5:C8)</f>
        <v>5022620</v>
      </c>
      <c r="D4" s="13">
        <f>SUM(D5:D8)</f>
        <v>11821469</v>
      </c>
      <c r="E4" s="10"/>
    </row>
    <row r="5" spans="1:5" ht="15.75" customHeight="1">
      <c r="A5" s="3" t="s">
        <v>4</v>
      </c>
      <c r="B5" s="38">
        <v>831354</v>
      </c>
      <c r="C5" s="38">
        <v>236621</v>
      </c>
      <c r="D5" s="39">
        <v>1067974</v>
      </c>
      <c r="E5" s="10"/>
    </row>
    <row r="6" spans="1:5" ht="15.75" customHeight="1">
      <c r="A6" s="3" t="s">
        <v>5</v>
      </c>
      <c r="B6" s="38">
        <v>3612933</v>
      </c>
      <c r="C6" s="38">
        <v>1495081</v>
      </c>
      <c r="D6" s="38">
        <v>5108014</v>
      </c>
      <c r="E6" s="10"/>
    </row>
    <row r="7" spans="1:5" ht="15.75" customHeight="1">
      <c r="A7" s="3" t="s">
        <v>6</v>
      </c>
      <c r="B7" s="38">
        <v>1560278</v>
      </c>
      <c r="C7" s="38">
        <v>1119779</v>
      </c>
      <c r="D7" s="38">
        <v>2680057</v>
      </c>
      <c r="E7" s="10"/>
    </row>
    <row r="8" spans="1:5" ht="15.75" customHeight="1">
      <c r="A8" s="8" t="s">
        <v>7</v>
      </c>
      <c r="B8" s="38">
        <v>794285</v>
      </c>
      <c r="C8" s="38">
        <v>2171139</v>
      </c>
      <c r="D8" s="38">
        <v>2965424</v>
      </c>
      <c r="E8" s="10"/>
    </row>
    <row r="9" spans="1:5" ht="19.5" customHeight="1">
      <c r="A9" s="4" t="s">
        <v>8</v>
      </c>
      <c r="B9" s="38">
        <f>B8+B10+B11</f>
        <v>1717968</v>
      </c>
      <c r="C9" s="38">
        <f>C8+C10+C11</f>
        <v>2546839</v>
      </c>
      <c r="D9" s="38">
        <f>D8+D10+D11</f>
        <v>4264807</v>
      </c>
      <c r="E9" s="10"/>
    </row>
    <row r="10" spans="1:5" ht="15.75" customHeight="1">
      <c r="A10" s="14" t="s">
        <v>16</v>
      </c>
      <c r="B10" s="38">
        <v>818994</v>
      </c>
      <c r="C10" s="38">
        <v>286590</v>
      </c>
      <c r="D10" s="38">
        <v>1105584</v>
      </c>
      <c r="E10" s="10"/>
    </row>
    <row r="11" spans="1:5" ht="15.75" customHeight="1">
      <c r="A11" s="3" t="s">
        <v>9</v>
      </c>
      <c r="B11" s="38">
        <v>104689</v>
      </c>
      <c r="C11" s="38">
        <v>89110</v>
      </c>
      <c r="D11" s="38">
        <v>193799</v>
      </c>
      <c r="E11" s="10"/>
    </row>
    <row r="12" spans="1:5" ht="19.5" customHeight="1">
      <c r="A12" s="4" t="s">
        <v>10</v>
      </c>
      <c r="B12" s="38">
        <f>B11+B13+B8</f>
        <v>1808576</v>
      </c>
      <c r="C12" s="38">
        <f>C11+C13+C8</f>
        <v>2565408</v>
      </c>
      <c r="D12" s="38">
        <f>D11+D13+D8</f>
        <v>4373983</v>
      </c>
      <c r="E12" s="10"/>
    </row>
    <row r="13" spans="1:5" ht="15.75" customHeight="1">
      <c r="A13" s="9" t="s">
        <v>11</v>
      </c>
      <c r="B13" s="38">
        <v>909602</v>
      </c>
      <c r="C13" s="38">
        <v>305159</v>
      </c>
      <c r="D13" s="38">
        <v>1214760</v>
      </c>
      <c r="E13" s="10"/>
    </row>
    <row r="14" ht="15.75" customHeight="1">
      <c r="A14" s="43" t="s">
        <v>23</v>
      </c>
    </row>
    <row r="15" ht="24.75" customHeight="1">
      <c r="A15" s="5" t="s">
        <v>22</v>
      </c>
    </row>
    <row r="16" ht="12">
      <c r="A16" s="11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0" customWidth="1"/>
    <col min="2" max="2" width="19.140625" style="0" customWidth="1"/>
    <col min="3" max="3" width="19.140625" style="0" bestFit="1" customWidth="1"/>
    <col min="4" max="4" width="13.421875" style="0" customWidth="1"/>
  </cols>
  <sheetData>
    <row r="1" ht="39.75" customHeight="1">
      <c r="A1" s="1" t="s">
        <v>27</v>
      </c>
    </row>
    <row r="2" ht="12" customHeight="1">
      <c r="A2" s="40" t="s">
        <v>25</v>
      </c>
    </row>
    <row r="3" spans="1:4" s="7" customFormat="1" ht="15.75" customHeight="1">
      <c r="A3" s="6"/>
      <c r="B3" s="6" t="s">
        <v>0</v>
      </c>
      <c r="C3" s="6" t="s">
        <v>1</v>
      </c>
      <c r="D3" s="6" t="s">
        <v>2</v>
      </c>
    </row>
    <row r="4" spans="1:5" ht="19.5" customHeight="1">
      <c r="A4" s="2" t="s">
        <v>3</v>
      </c>
      <c r="B4" s="44" t="s">
        <v>26</v>
      </c>
      <c r="C4" s="44" t="s">
        <v>26</v>
      </c>
      <c r="D4" s="44" t="s">
        <v>26</v>
      </c>
      <c r="E4" s="10"/>
    </row>
    <row r="5" spans="1:5" ht="15.75" customHeight="1">
      <c r="A5" s="3" t="s">
        <v>4</v>
      </c>
      <c r="B5" s="44" t="s">
        <v>26</v>
      </c>
      <c r="C5" s="44" t="s">
        <v>26</v>
      </c>
      <c r="D5" s="44" t="s">
        <v>26</v>
      </c>
      <c r="E5" s="10"/>
    </row>
    <row r="6" spans="1:5" ht="15.75" customHeight="1">
      <c r="A6" s="3" t="s">
        <v>5</v>
      </c>
      <c r="B6" s="44" t="s">
        <v>26</v>
      </c>
      <c r="C6" s="44" t="s">
        <v>26</v>
      </c>
      <c r="D6" s="44" t="s">
        <v>26</v>
      </c>
      <c r="E6" s="10"/>
    </row>
    <row r="7" spans="1:5" ht="15.75" customHeight="1">
      <c r="A7" s="3" t="s">
        <v>6</v>
      </c>
      <c r="B7" s="38">
        <v>1439713</v>
      </c>
      <c r="C7" s="38">
        <v>646129</v>
      </c>
      <c r="D7" s="38">
        <v>2085842</v>
      </c>
      <c r="E7" s="10"/>
    </row>
    <row r="8" spans="1:5" ht="15.75" customHeight="1">
      <c r="A8" s="13" t="s">
        <v>7</v>
      </c>
      <c r="B8" s="38">
        <v>573465</v>
      </c>
      <c r="C8" s="38">
        <v>951284</v>
      </c>
      <c r="D8" s="38">
        <v>1524749</v>
      </c>
      <c r="E8" s="10"/>
    </row>
    <row r="9" spans="1:5" ht="19.5" customHeight="1">
      <c r="A9" s="4" t="s">
        <v>8</v>
      </c>
      <c r="B9" s="44" t="s">
        <v>26</v>
      </c>
      <c r="C9" s="44" t="s">
        <v>26</v>
      </c>
      <c r="D9" s="44" t="s">
        <v>26</v>
      </c>
      <c r="E9" s="10"/>
    </row>
    <row r="10" spans="1:5" ht="15.75" customHeight="1">
      <c r="A10" s="14" t="s">
        <v>16</v>
      </c>
      <c r="B10" s="44" t="s">
        <v>26</v>
      </c>
      <c r="C10" s="44" t="s">
        <v>26</v>
      </c>
      <c r="D10" s="44" t="s">
        <v>26</v>
      </c>
      <c r="E10" s="10"/>
    </row>
    <row r="11" spans="1:5" ht="15.75" customHeight="1">
      <c r="A11" s="3" t="s">
        <v>9</v>
      </c>
      <c r="B11" s="41">
        <v>87099</v>
      </c>
      <c r="C11" s="41">
        <v>47694</v>
      </c>
      <c r="D11" s="42">
        <v>134793</v>
      </c>
      <c r="E11" s="10"/>
    </row>
    <row r="12" spans="1:5" ht="19.5" customHeight="1">
      <c r="A12" s="4" t="s">
        <v>10</v>
      </c>
      <c r="B12" s="44" t="s">
        <v>26</v>
      </c>
      <c r="C12" s="44" t="s">
        <v>26</v>
      </c>
      <c r="D12" s="44" t="s">
        <v>26</v>
      </c>
      <c r="E12" s="10"/>
    </row>
    <row r="13" spans="1:5" ht="15.75" customHeight="1">
      <c r="A13" s="9" t="s">
        <v>11</v>
      </c>
      <c r="B13" s="44" t="s">
        <v>26</v>
      </c>
      <c r="C13" s="44" t="s">
        <v>26</v>
      </c>
      <c r="D13" s="44" t="s">
        <v>26</v>
      </c>
      <c r="E13" s="10"/>
    </row>
    <row r="14" ht="15.75" customHeight="1">
      <c r="A14" s="43" t="s">
        <v>23</v>
      </c>
    </row>
    <row r="15" ht="15.75" customHeight="1">
      <c r="A15" s="45" t="s">
        <v>29</v>
      </c>
    </row>
    <row r="16" ht="24.75" customHeight="1">
      <c r="A16" s="5" t="s">
        <v>22</v>
      </c>
    </row>
    <row r="17" ht="12">
      <c r="A17" s="11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0" customWidth="1"/>
    <col min="2" max="2" width="19.140625" style="0" customWidth="1"/>
    <col min="3" max="3" width="19.140625" style="0" bestFit="1" customWidth="1"/>
    <col min="4" max="4" width="13.421875" style="0" customWidth="1"/>
  </cols>
  <sheetData>
    <row r="1" ht="39.75" customHeight="1">
      <c r="A1" s="1" t="s">
        <v>28</v>
      </c>
    </row>
    <row r="2" ht="12" customHeight="1">
      <c r="A2" s="40" t="s">
        <v>25</v>
      </c>
    </row>
    <row r="3" spans="1:4" s="7" customFormat="1" ht="15.75" customHeight="1">
      <c r="A3" s="6"/>
      <c r="B3" s="6" t="s">
        <v>0</v>
      </c>
      <c r="C3" s="6" t="s">
        <v>1</v>
      </c>
      <c r="D3" s="6" t="s">
        <v>2</v>
      </c>
    </row>
    <row r="4" spans="1:5" ht="19.5" customHeight="1">
      <c r="A4" s="2" t="s">
        <v>3</v>
      </c>
      <c r="B4" s="36" t="s">
        <v>26</v>
      </c>
      <c r="C4" s="36" t="s">
        <v>26</v>
      </c>
      <c r="D4" s="22" t="s">
        <v>26</v>
      </c>
      <c r="E4" s="10"/>
    </row>
    <row r="5" spans="1:5" ht="15.75" customHeight="1">
      <c r="A5" s="3" t="s">
        <v>4</v>
      </c>
      <c r="B5" s="36" t="s">
        <v>26</v>
      </c>
      <c r="C5" s="36" t="s">
        <v>26</v>
      </c>
      <c r="D5" s="22" t="s">
        <v>26</v>
      </c>
      <c r="E5" s="10"/>
    </row>
    <row r="6" spans="1:5" ht="15.75" customHeight="1">
      <c r="A6" s="3" t="s">
        <v>5</v>
      </c>
      <c r="B6" s="36" t="s">
        <v>26</v>
      </c>
      <c r="C6" s="36" t="s">
        <v>26</v>
      </c>
      <c r="D6" s="22" t="s">
        <v>26</v>
      </c>
      <c r="E6" s="10"/>
    </row>
    <row r="7" spans="1:5" ht="15.75" customHeight="1">
      <c r="A7" s="3" t="s">
        <v>6</v>
      </c>
      <c r="B7" s="36">
        <v>982699</v>
      </c>
      <c r="C7" s="36">
        <v>548162</v>
      </c>
      <c r="D7" s="22">
        <v>1530861</v>
      </c>
      <c r="E7" s="10"/>
    </row>
    <row r="8" spans="1:5" ht="15.75" customHeight="1">
      <c r="A8" s="13" t="s">
        <v>7</v>
      </c>
      <c r="B8" s="36">
        <v>370941</v>
      </c>
      <c r="C8" s="36">
        <v>670947</v>
      </c>
      <c r="D8" s="22">
        <v>1041888</v>
      </c>
      <c r="E8" s="10"/>
    </row>
    <row r="9" spans="1:5" ht="19.5" customHeight="1">
      <c r="A9" s="4" t="s">
        <v>8</v>
      </c>
      <c r="B9" s="36" t="s">
        <v>26</v>
      </c>
      <c r="C9" s="36" t="s">
        <v>26</v>
      </c>
      <c r="D9" s="22" t="s">
        <v>26</v>
      </c>
      <c r="E9" s="10"/>
    </row>
    <row r="10" spans="1:5" ht="15.75" customHeight="1">
      <c r="A10" s="14" t="s">
        <v>16</v>
      </c>
      <c r="B10" s="36" t="s">
        <v>26</v>
      </c>
      <c r="C10" s="36" t="s">
        <v>26</v>
      </c>
      <c r="D10" s="22" t="s">
        <v>26</v>
      </c>
      <c r="E10" s="10"/>
    </row>
    <row r="11" spans="1:5" ht="15.75" customHeight="1">
      <c r="A11" s="3" t="s">
        <v>9</v>
      </c>
      <c r="B11" s="36">
        <v>54819</v>
      </c>
      <c r="C11" s="36">
        <v>40496</v>
      </c>
      <c r="D11" s="22">
        <v>95315</v>
      </c>
      <c r="E11" s="10"/>
    </row>
    <row r="12" spans="1:5" ht="19.5" customHeight="1">
      <c r="A12" s="4" t="s">
        <v>10</v>
      </c>
      <c r="B12" s="36" t="s">
        <v>26</v>
      </c>
      <c r="C12" s="36" t="s">
        <v>26</v>
      </c>
      <c r="D12" s="22" t="s">
        <v>26</v>
      </c>
      <c r="E12" s="10"/>
    </row>
    <row r="13" spans="1:5" ht="15.75" customHeight="1">
      <c r="A13" s="9" t="s">
        <v>11</v>
      </c>
      <c r="B13" s="44" t="s">
        <v>26</v>
      </c>
      <c r="C13" s="44" t="s">
        <v>26</v>
      </c>
      <c r="D13" s="44" t="s">
        <v>26</v>
      </c>
      <c r="E13" s="10"/>
    </row>
    <row r="14" ht="15.75" customHeight="1">
      <c r="A14" s="43" t="s">
        <v>23</v>
      </c>
    </row>
    <row r="15" ht="15.75" customHeight="1">
      <c r="A15" s="45" t="s">
        <v>29</v>
      </c>
    </row>
    <row r="16" ht="24.75" customHeight="1">
      <c r="A16" s="5" t="s">
        <v>22</v>
      </c>
    </row>
    <row r="17" ht="12">
      <c r="A17" s="11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16" customWidth="1"/>
    <col min="2" max="2" width="19.140625" style="16" customWidth="1"/>
    <col min="3" max="3" width="19.140625" style="16" bestFit="1" customWidth="1"/>
    <col min="4" max="4" width="13.421875" style="16" customWidth="1"/>
    <col min="5" max="16384" width="11.421875" style="16" customWidth="1"/>
  </cols>
  <sheetData>
    <row r="1" ht="39.75" customHeight="1">
      <c r="A1" s="15" t="s">
        <v>15</v>
      </c>
    </row>
    <row r="2" ht="12" customHeight="1">
      <c r="A2" s="17" t="s">
        <v>20</v>
      </c>
    </row>
    <row r="3" spans="1:4" s="19" customFormat="1" ht="15.75" customHeight="1">
      <c r="A3" s="18"/>
      <c r="B3" s="18" t="s">
        <v>0</v>
      </c>
      <c r="C3" s="18" t="s">
        <v>1</v>
      </c>
      <c r="D3" s="18" t="s">
        <v>2</v>
      </c>
    </row>
    <row r="4" spans="1:5" ht="19.5" customHeight="1">
      <c r="A4" s="20" t="s">
        <v>3</v>
      </c>
      <c r="B4" s="21">
        <v>6164294</v>
      </c>
      <c r="C4" s="21">
        <v>6196298</v>
      </c>
      <c r="D4" s="22">
        <v>12360593</v>
      </c>
      <c r="E4" s="23"/>
    </row>
    <row r="5" spans="1:5" ht="15.75" customHeight="1">
      <c r="A5" s="24" t="s">
        <v>4</v>
      </c>
      <c r="B5" s="25">
        <v>983978</v>
      </c>
      <c r="C5" s="25">
        <v>327401</v>
      </c>
      <c r="D5" s="26">
        <v>1311380</v>
      </c>
      <c r="E5" s="23"/>
    </row>
    <row r="6" spans="1:5" ht="15.75" customHeight="1">
      <c r="A6" s="24" t="s">
        <v>5</v>
      </c>
      <c r="B6" s="21">
        <v>3223445</v>
      </c>
      <c r="C6" s="21">
        <v>1663438</v>
      </c>
      <c r="D6" s="22">
        <v>4886883</v>
      </c>
      <c r="E6" s="23"/>
    </row>
    <row r="7" spans="1:5" ht="15.75" customHeight="1">
      <c r="A7" s="24" t="s">
        <v>6</v>
      </c>
      <c r="B7" s="21">
        <v>1336282</v>
      </c>
      <c r="C7" s="21">
        <v>1623074</v>
      </c>
      <c r="D7" s="21">
        <v>2959356</v>
      </c>
      <c r="E7" s="23"/>
    </row>
    <row r="8" spans="1:5" ht="15.75" customHeight="1">
      <c r="A8" s="21" t="s">
        <v>7</v>
      </c>
      <c r="B8" s="21">
        <v>620589</v>
      </c>
      <c r="C8" s="21">
        <v>2582385</v>
      </c>
      <c r="D8" s="21">
        <v>3202974</v>
      </c>
      <c r="E8" s="23"/>
    </row>
    <row r="9" spans="1:5" ht="19.5" customHeight="1">
      <c r="A9" s="27" t="s">
        <v>8</v>
      </c>
      <c r="B9" s="28">
        <v>1585452</v>
      </c>
      <c r="C9" s="28">
        <v>3095387</v>
      </c>
      <c r="D9" s="28">
        <v>4680839</v>
      </c>
      <c r="E9" s="23"/>
    </row>
    <row r="10" spans="1:5" ht="15.75" customHeight="1">
      <c r="A10" s="29" t="s">
        <v>16</v>
      </c>
      <c r="B10" s="30">
        <v>885792</v>
      </c>
      <c r="C10" s="30">
        <v>398208</v>
      </c>
      <c r="D10" s="31">
        <v>1284000</v>
      </c>
      <c r="E10" s="23"/>
    </row>
    <row r="11" spans="1:5" ht="15.75" customHeight="1">
      <c r="A11" s="24" t="s">
        <v>9</v>
      </c>
      <c r="B11" s="30">
        <v>79071</v>
      </c>
      <c r="C11" s="30">
        <v>114794</v>
      </c>
      <c r="D11" s="31">
        <v>193865</v>
      </c>
      <c r="E11" s="23"/>
    </row>
    <row r="12" spans="1:5" ht="19.5" customHeight="1">
      <c r="A12" s="27" t="s">
        <v>10</v>
      </c>
      <c r="B12" s="21">
        <v>1645477</v>
      </c>
      <c r="C12" s="21">
        <v>3105277</v>
      </c>
      <c r="D12" s="21">
        <v>4750755</v>
      </c>
      <c r="E12" s="23"/>
    </row>
    <row r="13" spans="1:5" ht="15.75" customHeight="1">
      <c r="A13" s="32" t="s">
        <v>11</v>
      </c>
      <c r="B13" s="30">
        <v>945817</v>
      </c>
      <c r="C13" s="30">
        <v>408098</v>
      </c>
      <c r="D13" s="31">
        <v>1353916</v>
      </c>
      <c r="E13" s="23"/>
    </row>
    <row r="14" ht="15.75" customHeight="1">
      <c r="A14" s="16" t="s">
        <v>24</v>
      </c>
    </row>
    <row r="15" ht="24.75" customHeight="1">
      <c r="A15" s="33" t="s">
        <v>13</v>
      </c>
    </row>
    <row r="16" ht="12">
      <c r="A16" s="34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16" customWidth="1"/>
    <col min="2" max="2" width="19.140625" style="16" customWidth="1"/>
    <col min="3" max="3" width="19.140625" style="16" bestFit="1" customWidth="1"/>
    <col min="4" max="4" width="13.421875" style="16" customWidth="1"/>
    <col min="5" max="16384" width="11.421875" style="16" customWidth="1"/>
  </cols>
  <sheetData>
    <row r="1" ht="39.75" customHeight="1">
      <c r="A1" s="15" t="s">
        <v>12</v>
      </c>
    </row>
    <row r="2" spans="1:4" s="19" customFormat="1" ht="15.75" customHeight="1">
      <c r="A2" s="18"/>
      <c r="B2" s="18" t="s">
        <v>0</v>
      </c>
      <c r="C2" s="18" t="s">
        <v>1</v>
      </c>
      <c r="D2" s="18" t="s">
        <v>2</v>
      </c>
    </row>
    <row r="3" spans="1:5" ht="19.5" customHeight="1">
      <c r="A3" s="20" t="s">
        <v>3</v>
      </c>
      <c r="B3" s="21">
        <v>5959523</v>
      </c>
      <c r="C3" s="21">
        <v>6166103</v>
      </c>
      <c r="D3" s="22">
        <v>12125626</v>
      </c>
      <c r="E3" s="23"/>
    </row>
    <row r="4" spans="1:5" ht="15.75" customHeight="1">
      <c r="A4" s="24" t="s">
        <v>4</v>
      </c>
      <c r="B4" s="21">
        <v>995743</v>
      </c>
      <c r="C4" s="21">
        <v>305440</v>
      </c>
      <c r="D4" s="36">
        <v>1301183</v>
      </c>
      <c r="E4" s="23"/>
    </row>
    <row r="5" spans="1:5" ht="15.75" customHeight="1">
      <c r="A5" s="24" t="s">
        <v>5</v>
      </c>
      <c r="B5" s="21">
        <v>3036180</v>
      </c>
      <c r="C5" s="21">
        <v>1642829</v>
      </c>
      <c r="D5" s="36">
        <v>4679009</v>
      </c>
      <c r="E5" s="23"/>
    </row>
    <row r="6" spans="1:5" ht="15.75" customHeight="1">
      <c r="A6" s="24" t="s">
        <v>6</v>
      </c>
      <c r="B6" s="28">
        <v>1301639</v>
      </c>
      <c r="C6" s="28">
        <v>1610924</v>
      </c>
      <c r="D6" s="35">
        <v>2912563</v>
      </c>
      <c r="E6" s="23"/>
    </row>
    <row r="7" spans="1:5" ht="15.75" customHeight="1">
      <c r="A7" s="21" t="s">
        <v>7</v>
      </c>
      <c r="B7" s="28">
        <v>625961</v>
      </c>
      <c r="C7" s="28">
        <v>2606910</v>
      </c>
      <c r="D7" s="35">
        <v>3232871</v>
      </c>
      <c r="E7" s="23"/>
    </row>
    <row r="8" spans="1:5" ht="19.5" customHeight="1">
      <c r="A8" s="27" t="s">
        <v>8</v>
      </c>
      <c r="B8" s="28">
        <v>1516537</v>
      </c>
      <c r="C8" s="28">
        <v>3095437</v>
      </c>
      <c r="D8" s="28">
        <v>4611975</v>
      </c>
      <c r="E8" s="23"/>
    </row>
    <row r="9" spans="1:5" ht="15.75" customHeight="1">
      <c r="A9" s="29" t="s">
        <v>16</v>
      </c>
      <c r="B9" s="28">
        <v>822708</v>
      </c>
      <c r="C9" s="28">
        <v>375321</v>
      </c>
      <c r="D9" s="35">
        <v>1198030</v>
      </c>
      <c r="E9" s="23"/>
    </row>
    <row r="10" spans="1:5" ht="15.75" customHeight="1">
      <c r="A10" s="24" t="s">
        <v>9</v>
      </c>
      <c r="B10" s="28">
        <v>67868</v>
      </c>
      <c r="C10" s="28">
        <v>113206</v>
      </c>
      <c r="D10" s="35">
        <v>181074</v>
      </c>
      <c r="E10" s="23"/>
    </row>
    <row r="11" spans="1:5" ht="19.5" customHeight="1">
      <c r="A11" s="27" t="s">
        <v>10</v>
      </c>
      <c r="B11" s="21">
        <v>1583733.556568301</v>
      </c>
      <c r="C11" s="21">
        <v>3106883.551588037</v>
      </c>
      <c r="D11" s="21">
        <v>4690617.10815634</v>
      </c>
      <c r="E11" s="23"/>
    </row>
    <row r="12" spans="1:5" ht="15.75" customHeight="1">
      <c r="A12" s="32" t="s">
        <v>11</v>
      </c>
      <c r="B12" s="28">
        <v>889904.556568301</v>
      </c>
      <c r="C12" s="28">
        <v>386767.551588037</v>
      </c>
      <c r="D12" s="35">
        <v>1276672.10815634</v>
      </c>
      <c r="E12" s="23"/>
    </row>
    <row r="13" ht="15.75" customHeight="1">
      <c r="A13" s="16" t="s">
        <v>24</v>
      </c>
    </row>
    <row r="14" ht="24.75" customHeight="1">
      <c r="A14" s="33" t="s">
        <v>13</v>
      </c>
    </row>
    <row r="15" ht="12">
      <c r="A15" s="34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16" customWidth="1"/>
    <col min="2" max="2" width="19.140625" style="16" customWidth="1"/>
    <col min="3" max="3" width="19.140625" style="16" bestFit="1" customWidth="1"/>
    <col min="4" max="4" width="13.421875" style="16" customWidth="1"/>
    <col min="5" max="16384" width="11.421875" style="16" customWidth="1"/>
  </cols>
  <sheetData>
    <row r="1" ht="39.75" customHeight="1">
      <c r="A1" s="15" t="s">
        <v>17</v>
      </c>
    </row>
    <row r="2" spans="1:4" s="19" customFormat="1" ht="15.75" customHeight="1">
      <c r="A2" s="18"/>
      <c r="B2" s="18" t="s">
        <v>0</v>
      </c>
      <c r="C2" s="18" t="s">
        <v>1</v>
      </c>
      <c r="D2" s="18" t="s">
        <v>2</v>
      </c>
    </row>
    <row r="3" spans="1:5" ht="19.5" customHeight="1">
      <c r="A3" s="20" t="s">
        <v>3</v>
      </c>
      <c r="B3" s="21">
        <v>5888942</v>
      </c>
      <c r="C3" s="21">
        <v>6029147</v>
      </c>
      <c r="D3" s="21">
        <v>11918089</v>
      </c>
      <c r="E3" s="23"/>
    </row>
    <row r="4" spans="1:5" ht="15.75" customHeight="1">
      <c r="A4" s="24" t="s">
        <v>4</v>
      </c>
      <c r="B4" s="25">
        <v>1009104</v>
      </c>
      <c r="C4" s="25">
        <v>300813</v>
      </c>
      <c r="D4" s="26">
        <v>1309917</v>
      </c>
      <c r="E4" s="23"/>
    </row>
    <row r="5" spans="1:5" ht="15.75" customHeight="1">
      <c r="A5" s="24" t="s">
        <v>5</v>
      </c>
      <c r="B5" s="25">
        <v>3046556</v>
      </c>
      <c r="C5" s="25">
        <v>1617605</v>
      </c>
      <c r="D5" s="26">
        <v>4664161</v>
      </c>
      <c r="E5" s="23"/>
    </row>
    <row r="6" spans="1:5" ht="15.75" customHeight="1">
      <c r="A6" s="24" t="s">
        <v>6</v>
      </c>
      <c r="B6" s="25">
        <v>1286689</v>
      </c>
      <c r="C6" s="25">
        <v>1602887</v>
      </c>
      <c r="D6" s="26">
        <v>2889576</v>
      </c>
      <c r="E6" s="23"/>
    </row>
    <row r="7" spans="1:5" ht="15.75" customHeight="1">
      <c r="A7" s="21" t="s">
        <v>7</v>
      </c>
      <c r="B7" s="25">
        <v>546593</v>
      </c>
      <c r="C7" s="25">
        <v>2507842</v>
      </c>
      <c r="D7" s="26">
        <v>3054435</v>
      </c>
      <c r="E7" s="23"/>
    </row>
    <row r="8" spans="1:5" ht="19.5" customHeight="1">
      <c r="A8" s="27" t="s">
        <v>8</v>
      </c>
      <c r="B8" s="28">
        <v>1435788</v>
      </c>
      <c r="C8" s="28">
        <v>2992015</v>
      </c>
      <c r="D8" s="28">
        <v>4427803</v>
      </c>
      <c r="E8" s="23"/>
    </row>
    <row r="9" spans="1:5" ht="15.75" customHeight="1">
      <c r="A9" s="29" t="s">
        <v>16</v>
      </c>
      <c r="B9" s="30">
        <v>822941</v>
      </c>
      <c r="C9" s="30">
        <v>371557</v>
      </c>
      <c r="D9" s="30">
        <v>1194498</v>
      </c>
      <c r="E9" s="23"/>
    </row>
    <row r="10" spans="1:5" ht="15.75" customHeight="1">
      <c r="A10" s="24" t="s">
        <v>9</v>
      </c>
      <c r="B10" s="30">
        <v>66254</v>
      </c>
      <c r="C10" s="30">
        <v>112616</v>
      </c>
      <c r="D10" s="30">
        <v>178870</v>
      </c>
      <c r="E10" s="23"/>
    </row>
    <row r="11" spans="1:5" ht="19.5" customHeight="1">
      <c r="A11" s="27" t="s">
        <v>10</v>
      </c>
      <c r="B11" s="21">
        <v>1507755</v>
      </c>
      <c r="C11" s="21">
        <v>3003657</v>
      </c>
      <c r="D11" s="21">
        <v>4511412</v>
      </c>
      <c r="E11" s="23"/>
    </row>
    <row r="12" spans="1:5" ht="15.75" customHeight="1">
      <c r="A12" s="32" t="s">
        <v>11</v>
      </c>
      <c r="B12" s="30">
        <v>894908</v>
      </c>
      <c r="C12" s="30">
        <v>383199</v>
      </c>
      <c r="D12" s="31">
        <v>1278107</v>
      </c>
      <c r="E12" s="23"/>
    </row>
    <row r="13" ht="15.75" customHeight="1">
      <c r="A13" s="16" t="s">
        <v>24</v>
      </c>
    </row>
    <row r="14" ht="24.75" customHeight="1">
      <c r="A14" s="33" t="s">
        <v>13</v>
      </c>
    </row>
    <row r="15" ht="12">
      <c r="A15" s="34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16" customWidth="1"/>
    <col min="2" max="2" width="19.140625" style="16" customWidth="1"/>
    <col min="3" max="3" width="19.140625" style="16" bestFit="1" customWidth="1"/>
    <col min="4" max="4" width="13.421875" style="16" customWidth="1"/>
    <col min="5" max="16384" width="11.421875" style="16" customWidth="1"/>
  </cols>
  <sheetData>
    <row r="1" ht="39.75" customHeight="1">
      <c r="A1" s="15" t="s">
        <v>18</v>
      </c>
    </row>
    <row r="2" spans="1:4" s="19" customFormat="1" ht="15.75" customHeight="1">
      <c r="A2" s="18"/>
      <c r="B2" s="18" t="s">
        <v>0</v>
      </c>
      <c r="C2" s="18" t="s">
        <v>1</v>
      </c>
      <c r="D2" s="18" t="s">
        <v>2</v>
      </c>
    </row>
    <row r="3" spans="1:5" ht="19.5" customHeight="1">
      <c r="A3" s="20" t="s">
        <v>3</v>
      </c>
      <c r="B3" s="21">
        <v>5941297</v>
      </c>
      <c r="C3" s="21">
        <v>5843878</v>
      </c>
      <c r="D3" s="21">
        <v>11785175</v>
      </c>
      <c r="E3" s="23"/>
    </row>
    <row r="4" spans="1:5" ht="15.75" customHeight="1">
      <c r="A4" s="24" t="s">
        <v>4</v>
      </c>
      <c r="B4" s="25">
        <v>994607</v>
      </c>
      <c r="C4" s="25">
        <v>284387</v>
      </c>
      <c r="D4" s="26">
        <v>1278994</v>
      </c>
      <c r="E4" s="23"/>
    </row>
    <row r="5" spans="1:5" ht="15.75" customHeight="1">
      <c r="A5" s="24" t="s">
        <v>5</v>
      </c>
      <c r="B5" s="21">
        <v>3157608</v>
      </c>
      <c r="C5" s="21">
        <v>1624811</v>
      </c>
      <c r="D5" s="22">
        <v>4782419</v>
      </c>
      <c r="E5" s="23"/>
    </row>
    <row r="6" spans="1:5" ht="15.75" customHeight="1">
      <c r="A6" s="24" t="s">
        <v>6</v>
      </c>
      <c r="B6" s="21">
        <v>1270645</v>
      </c>
      <c r="C6" s="21">
        <v>1524922</v>
      </c>
      <c r="D6" s="22">
        <v>2795567</v>
      </c>
      <c r="E6" s="23"/>
    </row>
    <row r="7" spans="1:5" ht="15.75" customHeight="1">
      <c r="A7" s="21" t="s">
        <v>7</v>
      </c>
      <c r="B7" s="21">
        <v>518437</v>
      </c>
      <c r="C7" s="21">
        <v>2409758</v>
      </c>
      <c r="D7" s="22">
        <v>2928195</v>
      </c>
      <c r="E7" s="23"/>
    </row>
    <row r="8" spans="1:5" ht="19.5" customHeight="1">
      <c r="A8" s="27" t="s">
        <v>8</v>
      </c>
      <c r="B8" s="28">
        <v>1474706</v>
      </c>
      <c r="C8" s="28">
        <v>2877700</v>
      </c>
      <c r="D8" s="28">
        <v>4352405</v>
      </c>
      <c r="E8" s="23"/>
    </row>
    <row r="9" spans="1:5" ht="15.75" customHeight="1">
      <c r="A9" s="29" t="s">
        <v>16</v>
      </c>
      <c r="B9" s="30">
        <v>881837</v>
      </c>
      <c r="C9" s="30">
        <v>361048</v>
      </c>
      <c r="D9" s="31">
        <v>1242884</v>
      </c>
      <c r="E9" s="23"/>
    </row>
    <row r="10" spans="1:5" ht="15.75" customHeight="1">
      <c r="A10" s="24" t="s">
        <v>9</v>
      </c>
      <c r="B10" s="30">
        <v>74432</v>
      </c>
      <c r="C10" s="30">
        <v>106894</v>
      </c>
      <c r="D10" s="31">
        <v>181326</v>
      </c>
      <c r="E10" s="23"/>
    </row>
    <row r="11" spans="1:5" ht="19.5" customHeight="1">
      <c r="A11" s="27" t="s">
        <v>10</v>
      </c>
      <c r="B11" s="21">
        <v>1534490</v>
      </c>
      <c r="C11" s="21">
        <v>2885192</v>
      </c>
      <c r="D11" s="21">
        <v>4419683</v>
      </c>
      <c r="E11" s="23"/>
    </row>
    <row r="12" spans="1:5" ht="15.75" customHeight="1">
      <c r="A12" s="32" t="s">
        <v>11</v>
      </c>
      <c r="B12" s="30">
        <v>941621</v>
      </c>
      <c r="C12" s="30">
        <v>368540</v>
      </c>
      <c r="D12" s="28">
        <v>1310162</v>
      </c>
      <c r="E12" s="37"/>
    </row>
    <row r="13" ht="15.75" customHeight="1">
      <c r="A13" s="16" t="s">
        <v>24</v>
      </c>
    </row>
    <row r="14" ht="24.75" customHeight="1">
      <c r="A14" s="33" t="s">
        <v>13</v>
      </c>
    </row>
    <row r="15" ht="12">
      <c r="A15" s="34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E1" sqref="E1"/>
    </sheetView>
  </sheetViews>
  <sheetFormatPr defaultColWidth="11.421875" defaultRowHeight="12"/>
  <cols>
    <col min="1" max="1" width="50.8515625" style="16" customWidth="1"/>
    <col min="2" max="2" width="19.140625" style="16" customWidth="1"/>
    <col min="3" max="3" width="19.140625" style="16" bestFit="1" customWidth="1"/>
    <col min="4" max="4" width="13.421875" style="16" customWidth="1"/>
    <col min="5" max="16384" width="11.421875" style="16" customWidth="1"/>
  </cols>
  <sheetData>
    <row r="1" ht="39.75" customHeight="1">
      <c r="A1" s="15" t="s">
        <v>19</v>
      </c>
    </row>
    <row r="2" spans="1:4" s="19" customFormat="1" ht="15.75" customHeight="1">
      <c r="A2" s="18"/>
      <c r="B2" s="18" t="s">
        <v>0</v>
      </c>
      <c r="C2" s="18" t="s">
        <v>1</v>
      </c>
      <c r="D2" s="18" t="s">
        <v>2</v>
      </c>
    </row>
    <row r="3" spans="1:5" ht="19.5" customHeight="1">
      <c r="A3" s="20" t="s">
        <v>3</v>
      </c>
      <c r="B3" s="21">
        <v>5864296</v>
      </c>
      <c r="C3" s="21">
        <v>5652468</v>
      </c>
      <c r="D3" s="21">
        <v>11516765</v>
      </c>
      <c r="E3" s="23"/>
    </row>
    <row r="4" spans="1:5" ht="15.75" customHeight="1">
      <c r="A4" s="24" t="s">
        <v>4</v>
      </c>
      <c r="B4" s="25">
        <v>989875</v>
      </c>
      <c r="C4" s="25">
        <v>273518</v>
      </c>
      <c r="D4" s="26">
        <v>1263393</v>
      </c>
      <c r="E4" s="23"/>
    </row>
    <row r="5" spans="1:5" ht="15.75" customHeight="1">
      <c r="A5" s="24" t="s">
        <v>5</v>
      </c>
      <c r="B5" s="21">
        <v>3114043</v>
      </c>
      <c r="C5" s="21">
        <v>1512409</v>
      </c>
      <c r="D5" s="22">
        <v>4626453</v>
      </c>
      <c r="E5" s="23"/>
    </row>
    <row r="6" spans="1:5" ht="15.75" customHeight="1">
      <c r="A6" s="24" t="s">
        <v>6</v>
      </c>
      <c r="B6" s="21">
        <v>1194524</v>
      </c>
      <c r="C6" s="21">
        <v>1479736</v>
      </c>
      <c r="D6" s="22">
        <v>2674260</v>
      </c>
      <c r="E6" s="23"/>
    </row>
    <row r="7" spans="1:5" ht="15.75" customHeight="1">
      <c r="A7" s="21" t="s">
        <v>7</v>
      </c>
      <c r="B7" s="21">
        <v>565854</v>
      </c>
      <c r="C7" s="21">
        <v>2386805</v>
      </c>
      <c r="D7" s="22">
        <v>2952659</v>
      </c>
      <c r="E7" s="23"/>
    </row>
    <row r="8" spans="1:5" ht="19.5" customHeight="1">
      <c r="A8" s="27" t="s">
        <v>8</v>
      </c>
      <c r="B8" s="28">
        <v>1497231</v>
      </c>
      <c r="C8" s="28">
        <v>2831783</v>
      </c>
      <c r="D8" s="28">
        <v>4329014</v>
      </c>
      <c r="E8" s="23"/>
    </row>
    <row r="9" spans="1:5" ht="15.75" customHeight="1">
      <c r="A9" s="29" t="s">
        <v>16</v>
      </c>
      <c r="B9" s="30">
        <v>876701</v>
      </c>
      <c r="C9" s="30">
        <v>352098</v>
      </c>
      <c r="D9" s="31">
        <v>1228799</v>
      </c>
      <c r="E9" s="23"/>
    </row>
    <row r="10" spans="1:5" ht="15.75" customHeight="1">
      <c r="A10" s="24" t="s">
        <v>9</v>
      </c>
      <c r="B10" s="30">
        <v>54676</v>
      </c>
      <c r="C10" s="30">
        <v>92880</v>
      </c>
      <c r="D10" s="31">
        <v>147556</v>
      </c>
      <c r="E10" s="23"/>
    </row>
    <row r="11" spans="1:5" ht="19.5" customHeight="1">
      <c r="A11" s="27" t="s">
        <v>10</v>
      </c>
      <c r="B11" s="30">
        <v>1935704</v>
      </c>
      <c r="C11" s="30">
        <v>2852340</v>
      </c>
      <c r="D11" s="31">
        <v>4415389</v>
      </c>
      <c r="E11" s="23"/>
    </row>
    <row r="12" spans="1:5" ht="15.75" customHeight="1">
      <c r="A12" s="32" t="s">
        <v>11</v>
      </c>
      <c r="B12" s="30">
        <v>1315174</v>
      </c>
      <c r="C12" s="30">
        <v>372655</v>
      </c>
      <c r="D12" s="31">
        <v>1315174</v>
      </c>
      <c r="E12" s="23"/>
    </row>
    <row r="13" ht="15.75" customHeight="1">
      <c r="A13" s="16" t="s">
        <v>24</v>
      </c>
    </row>
    <row r="14" ht="24.75" customHeight="1">
      <c r="A14" s="33" t="s">
        <v>13</v>
      </c>
    </row>
    <row r="15" ht="12">
      <c r="A15" s="34" t="s">
        <v>14</v>
      </c>
    </row>
  </sheetData>
  <sheetProtection/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scale="77" r:id="rId2"/>
  <headerFooter alignWithMargins="0">
    <oddFooter>&amp;Rhttp://www.statregio-francosuisse.net/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Carlo Ivan (PRE)</dc:creator>
  <cp:keywords/>
  <dc:description/>
  <cp:lastModifiedBy>De Carlo Ivan (DF)</cp:lastModifiedBy>
  <cp:lastPrinted>2019-12-05T08:13:54Z</cp:lastPrinted>
  <dcterms:created xsi:type="dcterms:W3CDTF">2019-12-05T07:27:07Z</dcterms:created>
  <dcterms:modified xsi:type="dcterms:W3CDTF">2024-01-24T12:53:42Z</dcterms:modified>
  <cp:category/>
  <cp:version/>
  <cp:contentType/>
  <cp:contentStatus/>
</cp:coreProperties>
</file>